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nish Paithankar\2023\08 Aug 2023\29-08-2023\UPL\Publication of TReDS Transactions Data - July 2023\"/>
    </mc:Choice>
  </mc:AlternateContent>
  <bookViews>
    <workbookView xWindow="-120" yWindow="-120" windowWidth="29040" windowHeight="15840"/>
  </bookViews>
  <sheets>
    <sheet name="July 2023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J8" i="1"/>
  <c r="I8" i="1"/>
  <c r="H8" i="1"/>
</calcChain>
</file>

<file path=xl/sharedStrings.xml><?xml version="1.0" encoding="utf-8"?>
<sst xmlns="http://schemas.openxmlformats.org/spreadsheetml/2006/main" count="20" uniqueCount="18">
  <si>
    <t>Value
(in Rs'000)</t>
  </si>
  <si>
    <t>No. of FUs
(in actuals)</t>
  </si>
  <si>
    <t>NBFC Factors and other Fis</t>
  </si>
  <si>
    <t>Banks</t>
  </si>
  <si>
    <t>Number of financiers registered as at the end of month
(in actuals)</t>
  </si>
  <si>
    <t>Number of buyers (corporates/other buyers including Govt. Depts./PSUs) registered as at the end of month
(in actuals)</t>
  </si>
  <si>
    <t>Number of MSME sellers registered as at the end of the month
(in actuals)</t>
  </si>
  <si>
    <t>Entity</t>
  </si>
  <si>
    <t>Sr. No.</t>
  </si>
  <si>
    <t>A.TREDS Limited</t>
  </si>
  <si>
    <t>Total</t>
  </si>
  <si>
    <t>Mynd Solutions Private Limited</t>
  </si>
  <si>
    <t>Receivables Exchange of India Limited</t>
  </si>
  <si>
    <t>Factoring Units (FUs) uploaded during the month</t>
  </si>
  <si>
    <t>Factoring Units (FUs) financed during the month</t>
  </si>
  <si>
    <t>Entity-wise Trade Receivables Discounting System (TReDS) statistics for the month of July 2023</t>
  </si>
  <si>
    <t> 21790</t>
  </si>
  <si>
    <t> 1419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</si>
</sst>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4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1" fontId="3" fillId="2" borderId="1" xfId="0" applyNumberFormat="1" applyFont="1" applyFill="1" applyBorder="1"/>
    <xf numFmtId="0" fontId="3" fillId="2" borderId="1" xfId="0" applyFont="1" applyFill="1" applyBorder="1"/>
    <xf numFmtId="0" fontId="4" fillId="2" borderId="0" xfId="0" applyFont="1" applyFill="1" applyAlignment="1">
      <alignment horizontal="center" wrapText="1"/>
    </xf>
    <xf numFmtId="1" fontId="4" fillId="2" borderId="0" xfId="0" applyNumberFormat="1" applyFont="1" applyFill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</cellXfs>
  <cellStyles count="3">
    <cellStyle name="Comma 2" xfId="2"/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"/>
  <sheetViews>
    <sheetView tabSelected="1" workbookViewId="0">
      <selection activeCell="A2" sqref="A2"/>
    </sheetView>
  </sheetViews>
  <sheetFormatPr defaultRowHeight="12.75" x14ac:dyDescent="0.2"/>
  <cols>
    <col min="1" max="1" width="4.140625" style="1" customWidth="1"/>
    <col min="2" max="2" width="9.140625" style="1"/>
    <col min="3" max="3" width="39.42578125" style="1" customWidth="1"/>
    <col min="4" max="4" width="21.42578125" style="1" customWidth="1"/>
    <col min="5" max="5" width="30.28515625" style="1" customWidth="1"/>
    <col min="6" max="6" width="9.140625" style="1"/>
    <col min="7" max="7" width="16.5703125" style="12" customWidth="1"/>
    <col min="8" max="8" width="14.140625" style="1" bestFit="1" customWidth="1"/>
    <col min="9" max="9" width="11.28515625" style="1" customWidth="1"/>
    <col min="10" max="10" width="11.5703125" style="1" customWidth="1"/>
    <col min="11" max="11" width="12.5703125" style="1" customWidth="1"/>
    <col min="12" max="16384" width="9.140625" style="1"/>
  </cols>
  <sheetData>
    <row r="2" spans="2:11" x14ac:dyDescent="0.2">
      <c r="B2" s="16" t="s">
        <v>15</v>
      </c>
      <c r="C2" s="16"/>
      <c r="D2" s="16"/>
      <c r="E2" s="16"/>
      <c r="F2" s="16"/>
      <c r="G2" s="16"/>
      <c r="H2" s="16"/>
      <c r="I2" s="16"/>
      <c r="J2" s="16"/>
      <c r="K2" s="16"/>
    </row>
    <row r="3" spans="2:11" ht="63.75" customHeight="1" x14ac:dyDescent="0.2">
      <c r="B3" s="17" t="s">
        <v>8</v>
      </c>
      <c r="C3" s="17" t="s">
        <v>7</v>
      </c>
      <c r="D3" s="15" t="s">
        <v>6</v>
      </c>
      <c r="E3" s="15" t="s">
        <v>5</v>
      </c>
      <c r="F3" s="15" t="s">
        <v>4</v>
      </c>
      <c r="G3" s="17"/>
      <c r="H3" s="15" t="s">
        <v>13</v>
      </c>
      <c r="I3" s="15"/>
      <c r="J3" s="15" t="s">
        <v>14</v>
      </c>
      <c r="K3" s="15"/>
    </row>
    <row r="4" spans="2:11" ht="25.5" x14ac:dyDescent="0.2">
      <c r="B4" s="17"/>
      <c r="C4" s="17"/>
      <c r="D4" s="15"/>
      <c r="E4" s="15"/>
      <c r="F4" s="2" t="s">
        <v>3</v>
      </c>
      <c r="G4" s="3" t="s">
        <v>2</v>
      </c>
      <c r="H4" s="3" t="s">
        <v>1</v>
      </c>
      <c r="I4" s="3" t="s">
        <v>0</v>
      </c>
      <c r="J4" s="3" t="s">
        <v>1</v>
      </c>
      <c r="K4" s="3" t="s">
        <v>0</v>
      </c>
    </row>
    <row r="5" spans="2:11" x14ac:dyDescent="0.2">
      <c r="B5" s="4">
        <v>1</v>
      </c>
      <c r="C5" s="5" t="s">
        <v>9</v>
      </c>
      <c r="D5" s="6" t="s">
        <v>16</v>
      </c>
      <c r="E5" s="6" t="s">
        <v>17</v>
      </c>
      <c r="F5" s="7">
        <v>52</v>
      </c>
      <c r="G5" s="7">
        <v>7</v>
      </c>
      <c r="H5" s="6">
        <v>18432</v>
      </c>
      <c r="I5" s="6">
        <v>34708958</v>
      </c>
      <c r="J5" s="6">
        <v>16893</v>
      </c>
      <c r="K5" s="6">
        <v>32719168.859999999</v>
      </c>
    </row>
    <row r="6" spans="2:11" ht="14.25" customHeight="1" x14ac:dyDescent="0.2">
      <c r="B6" s="8">
        <v>2</v>
      </c>
      <c r="C6" s="5" t="s">
        <v>11</v>
      </c>
      <c r="D6" s="6">
        <v>19782</v>
      </c>
      <c r="E6" s="6">
        <v>1325</v>
      </c>
      <c r="F6" s="6">
        <v>49</v>
      </c>
      <c r="G6" s="7">
        <v>6</v>
      </c>
      <c r="H6" s="6">
        <v>13055</v>
      </c>
      <c r="I6" s="6">
        <v>31229691.989999998</v>
      </c>
      <c r="J6" s="6">
        <v>11859</v>
      </c>
      <c r="K6" s="6">
        <v>28126175.66</v>
      </c>
    </row>
    <row r="7" spans="2:11" x14ac:dyDescent="0.2">
      <c r="B7" s="8">
        <v>3</v>
      </c>
      <c r="C7" s="5" t="s">
        <v>12</v>
      </c>
      <c r="D7" s="6">
        <v>17864</v>
      </c>
      <c r="E7" s="6">
        <v>1194</v>
      </c>
      <c r="F7" s="7">
        <v>53</v>
      </c>
      <c r="G7" s="7">
        <v>7</v>
      </c>
      <c r="H7" s="6">
        <v>22509</v>
      </c>
      <c r="I7" s="6">
        <v>32142768.7443</v>
      </c>
      <c r="J7" s="6">
        <v>17125</v>
      </c>
      <c r="K7" s="6">
        <v>28995984.059669912</v>
      </c>
    </row>
    <row r="8" spans="2:11" x14ac:dyDescent="0.2">
      <c r="B8" s="9"/>
      <c r="C8" s="14" t="s">
        <v>10</v>
      </c>
      <c r="D8" s="14"/>
      <c r="E8" s="14"/>
      <c r="F8" s="14"/>
      <c r="G8" s="14"/>
      <c r="H8" s="10">
        <f>SUM(H5:H7)</f>
        <v>53996</v>
      </c>
      <c r="I8" s="10">
        <f>SUM(I5:I7)</f>
        <v>98081418.734299988</v>
      </c>
      <c r="J8" s="11">
        <f>SUM(J5:J7)</f>
        <v>45877</v>
      </c>
      <c r="K8" s="10">
        <f>SUM(K5:K7)</f>
        <v>89841328.579669908</v>
      </c>
    </row>
    <row r="10" spans="2:11" x14ac:dyDescent="0.2">
      <c r="H10" s="13"/>
    </row>
  </sheetData>
  <mergeCells count="9">
    <mergeCell ref="C8:G8"/>
    <mergeCell ref="J3:K3"/>
    <mergeCell ref="B2:K2"/>
    <mergeCell ref="F3:G3"/>
    <mergeCell ref="B3:B4"/>
    <mergeCell ref="C3:C4"/>
    <mergeCell ref="D3:D4"/>
    <mergeCell ref="E3:E4"/>
    <mergeCell ref="H3:I3"/>
  </mergeCells>
  <pageMargins left="0.04" right="0.05" top="0.74803149606299213" bottom="0.74803149606299213" header="0.31496062992125984" footer="0.31496062992125984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RBIWebsite Support, Manish</cp:lastModifiedBy>
  <cp:lastPrinted>2023-08-29T08:09:41Z</cp:lastPrinted>
  <dcterms:created xsi:type="dcterms:W3CDTF">2022-05-19T10:58:45Z</dcterms:created>
  <dcterms:modified xsi:type="dcterms:W3CDTF">2023-08-29T08:19:43Z</dcterms:modified>
</cp:coreProperties>
</file>