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Press Release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<sst xmlns="http://schemas.openxmlformats.org/spreadsheetml/2006/main" count="43" uniqueCount="29">
  <si>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</si>
  <si>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billion)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</si>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</sst>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1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4">
    <xf numFmtId="164" fontId="0" fillId="0" borderId="0" xfId="0"/>
    <xf numFmtId="164" fontId="0" fillId="2" borderId="0" xfId="0" applyFill="1"/>
    <xf numFmtId="164" fontId="2" fillId="2" borderId="0" xfId="0" applyFont="1" applyFill="1"/>
    <xf numFmtId="164" fontId="2" fillId="2" borderId="7" xfId="0" applyFont="1" applyFill="1" applyBorder="1"/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7" fillId="2" borderId="7" xfId="0" applyNumberFormat="1" applyFont="1" applyFill="1" applyBorder="1" applyAlignment="1" applyProtection="1">
      <alignment vertical="center"/>
    </xf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167" fontId="6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8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7" fontId="2" fillId="2" borderId="0" xfId="0" applyNumberFormat="1" applyFont="1" applyFill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6" fontId="5" fillId="2" borderId="7" xfId="0" applyNumberFormat="1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Font="1" applyFill="1" applyAlignment="1">
      <alignment horizontal="left" wrapText="1"/>
    </xf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raul\Desktop\MS%20Sept%2028,%202018\MSCOMP%20Oct%2012,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2017-18</v>
          </cell>
          <cell r="M84" t="str">
            <v>2018-19</v>
          </cell>
          <cell r="O84">
            <v>43021</v>
          </cell>
          <cell r="Q84">
            <v>43385</v>
          </cell>
        </row>
        <row r="86">
          <cell r="F86">
            <v>43190</v>
          </cell>
          <cell r="H86">
            <v>43385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85" zoomScaleNormal="85" workbookViewId="0">
      <selection activeCell="A2" sqref="A2"/>
    </sheetView>
  </sheetViews>
  <sheetFormatPr defaultRowHeight="15"/>
  <cols>
    <col min="1" max="1" width="3.5546875" style="1" customWidth="1"/>
    <col min="2" max="2" width="43.33203125" style="1" customWidth="1"/>
    <col min="3" max="3" width="10.6640625" style="1" customWidth="1"/>
    <col min="4" max="4" width="10.44140625" style="1" customWidth="1"/>
    <col min="5" max="12" width="8.88671875" style="1"/>
    <col min="13" max="13" width="10" style="1" customWidth="1"/>
    <col min="14" max="14" width="10.109375" style="1" customWidth="1"/>
    <col min="15" max="16384" width="8.88671875" style="1"/>
  </cols>
  <sheetData>
    <row r="2" spans="2:15" ht="16.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"/>
    </row>
    <row r="3" spans="2:15" ht="15.75">
      <c r="B3" s="28" t="s">
        <v>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"/>
    </row>
    <row r="4" spans="2:15" ht="15.75">
      <c r="B4" s="31" t="s">
        <v>7</v>
      </c>
      <c r="C4" s="26" t="s">
        <v>2</v>
      </c>
      <c r="D4" s="26"/>
      <c r="E4" s="26" t="s">
        <v>3</v>
      </c>
      <c r="F4" s="26"/>
      <c r="G4" s="26"/>
      <c r="H4" s="26"/>
      <c r="I4" s="26"/>
      <c r="J4" s="26"/>
      <c r="K4" s="26"/>
      <c r="L4" s="26"/>
      <c r="M4" s="26"/>
      <c r="N4" s="26"/>
      <c r="O4" s="2"/>
    </row>
    <row r="5" spans="2:15" ht="15.75">
      <c r="B5" s="32"/>
      <c r="C5" s="26">
        <v>2018</v>
      </c>
      <c r="D5" s="26">
        <v>2018</v>
      </c>
      <c r="E5" s="27" t="s">
        <v>4</v>
      </c>
      <c r="F5" s="27"/>
      <c r="G5" s="26" t="s">
        <v>5</v>
      </c>
      <c r="H5" s="26"/>
      <c r="I5" s="26"/>
      <c r="J5" s="26"/>
      <c r="K5" s="26" t="s">
        <v>6</v>
      </c>
      <c r="L5" s="26"/>
      <c r="M5" s="26"/>
      <c r="N5" s="26"/>
      <c r="O5" s="2"/>
    </row>
    <row r="6" spans="2:15" ht="15.75">
      <c r="B6" s="32"/>
      <c r="C6" s="26"/>
      <c r="D6" s="26"/>
      <c r="E6" s="27"/>
      <c r="F6" s="27"/>
      <c r="G6" s="26" t="str">
        <f>[1]review!K84</f>
        <v>2017-18</v>
      </c>
      <c r="H6" s="26"/>
      <c r="I6" s="26" t="str">
        <f>[1]review!M84</f>
        <v>2018-19</v>
      </c>
      <c r="J6" s="26"/>
      <c r="K6" s="23">
        <f>[1]review!O84</f>
        <v>43021</v>
      </c>
      <c r="L6" s="23"/>
      <c r="M6" s="23">
        <f>[1]review!Q84</f>
        <v>43385</v>
      </c>
      <c r="N6" s="23"/>
      <c r="O6" s="2"/>
    </row>
    <row r="7" spans="2:15" ht="15.75">
      <c r="B7" s="33"/>
      <c r="C7" s="22">
        <f>[1]review!F86</f>
        <v>43190</v>
      </c>
      <c r="D7" s="22">
        <f>[1]review!H86</f>
        <v>43385</v>
      </c>
      <c r="E7" s="21" t="s">
        <v>8</v>
      </c>
      <c r="F7" s="21" t="s">
        <v>9</v>
      </c>
      <c r="G7" s="21" t="s">
        <v>8</v>
      </c>
      <c r="H7" s="21" t="s">
        <v>9</v>
      </c>
      <c r="I7" s="21" t="s">
        <v>8</v>
      </c>
      <c r="J7" s="21" t="s">
        <v>9</v>
      </c>
      <c r="K7" s="21" t="s">
        <v>8</v>
      </c>
      <c r="L7" s="21" t="s">
        <v>9</v>
      </c>
      <c r="M7" s="21" t="s">
        <v>8</v>
      </c>
      <c r="N7" s="21" t="s">
        <v>9</v>
      </c>
      <c r="O7" s="2"/>
    </row>
    <row r="8" spans="2:15" ht="15.75">
      <c r="B8" s="20">
        <v>1</v>
      </c>
      <c r="C8" s="20">
        <v>2</v>
      </c>
      <c r="D8" s="20">
        <v>3</v>
      </c>
      <c r="E8" s="20">
        <v>4</v>
      </c>
      <c r="F8" s="20">
        <v>5</v>
      </c>
      <c r="G8" s="20">
        <v>6</v>
      </c>
      <c r="H8" s="20">
        <v>7</v>
      </c>
      <c r="I8" s="20">
        <v>8</v>
      </c>
      <c r="J8" s="20">
        <v>9</v>
      </c>
      <c r="K8" s="20">
        <v>10</v>
      </c>
      <c r="L8" s="20">
        <v>11</v>
      </c>
      <c r="M8" s="20">
        <v>12</v>
      </c>
      <c r="N8" s="20">
        <v>13</v>
      </c>
      <c r="O8" s="2"/>
    </row>
    <row r="9" spans="2:15" ht="15.75">
      <c r="B9" s="4" t="s">
        <v>10</v>
      </c>
      <c r="C9" s="5">
        <v>139625.86500147026</v>
      </c>
      <c r="D9" s="5">
        <v>144412.91675904128</v>
      </c>
      <c r="E9" s="5">
        <v>183.78012978000334</v>
      </c>
      <c r="F9" s="5">
        <v>0.12742233232138611</v>
      </c>
      <c r="G9" s="5">
        <v>3357.7827110743092</v>
      </c>
      <c r="H9" s="5">
        <v>2.6249206373435583</v>
      </c>
      <c r="I9" s="5">
        <v>4787.0517575710255</v>
      </c>
      <c r="J9" s="5">
        <v>3.4284849426147637</v>
      </c>
      <c r="K9" s="5">
        <v>7849.3642259038897</v>
      </c>
      <c r="L9" s="5">
        <v>6.3594774399517178</v>
      </c>
      <c r="M9" s="5">
        <v>13135.734760055027</v>
      </c>
      <c r="N9" s="5">
        <v>10.006106590676561</v>
      </c>
      <c r="O9" s="2"/>
    </row>
    <row r="10" spans="2:15" ht="15.75">
      <c r="B10" s="6"/>
      <c r="C10" s="6"/>
      <c r="D10" s="3"/>
      <c r="E10" s="6"/>
      <c r="F10" s="6"/>
      <c r="G10" s="7"/>
      <c r="H10" s="8"/>
      <c r="I10" s="6"/>
      <c r="J10" s="6"/>
      <c r="K10" s="6"/>
      <c r="L10" s="6"/>
      <c r="M10" s="6"/>
      <c r="N10" s="6"/>
      <c r="O10" s="2"/>
    </row>
    <row r="11" spans="2:15" ht="15.75">
      <c r="B11" s="4" t="s">
        <v>11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2"/>
    </row>
    <row r="12" spans="2:15" ht="15.75">
      <c r="B12" s="6" t="s">
        <v>12</v>
      </c>
      <c r="C12" s="6">
        <v>17597.123160523599</v>
      </c>
      <c r="D12" s="6">
        <v>18761.682937917602</v>
      </c>
      <c r="E12" s="6">
        <v>332.32542546999684</v>
      </c>
      <c r="F12" s="6">
        <v>1.8032393437781906</v>
      </c>
      <c r="G12" s="6">
        <v>2690.3713284679998</v>
      </c>
      <c r="H12" s="6">
        <v>21.282490558753825</v>
      </c>
      <c r="I12" s="6">
        <v>1164.5597773940026</v>
      </c>
      <c r="J12" s="6">
        <v>6.6178986574720957</v>
      </c>
      <c r="K12" s="6">
        <v>-1662.8052022324009</v>
      </c>
      <c r="L12" s="6">
        <v>-9.7844189864849245</v>
      </c>
      <c r="M12" s="6">
        <v>3430.0687011500013</v>
      </c>
      <c r="N12" s="6">
        <v>22.372521563477392</v>
      </c>
      <c r="O12" s="2"/>
    </row>
    <row r="13" spans="2:15" ht="15.75">
      <c r="B13" s="6"/>
      <c r="C13" s="6"/>
      <c r="D13" s="6"/>
      <c r="E13" s="6"/>
      <c r="F13" s="6"/>
      <c r="G13" s="7"/>
      <c r="H13" s="8"/>
      <c r="I13" s="6"/>
      <c r="J13" s="6"/>
      <c r="K13" s="6"/>
      <c r="L13" s="6"/>
      <c r="M13" s="6"/>
      <c r="N13" s="6"/>
      <c r="O13" s="2"/>
    </row>
    <row r="14" spans="2:15" ht="15.75">
      <c r="B14" s="6" t="s">
        <v>13</v>
      </c>
      <c r="C14" s="6">
        <v>14837.123409779999</v>
      </c>
      <c r="D14" s="6">
        <v>13219.088184189999</v>
      </c>
      <c r="E14" s="6">
        <v>-1012.8865417400011</v>
      </c>
      <c r="F14" s="6">
        <v>-7.1169782215434143</v>
      </c>
      <c r="G14" s="6">
        <v>-1487.1335412199987</v>
      </c>
      <c r="H14" s="6">
        <v>-10.647164285654862</v>
      </c>
      <c r="I14" s="6">
        <v>-1618.0352255899998</v>
      </c>
      <c r="J14" s="6">
        <v>-10.905316218664462</v>
      </c>
      <c r="K14" s="6">
        <v>2216.0570816899981</v>
      </c>
      <c r="L14" s="6">
        <v>21.590109131335296</v>
      </c>
      <c r="M14" s="6">
        <v>738.80747949999932</v>
      </c>
      <c r="N14" s="6">
        <v>5.9197985765044594</v>
      </c>
      <c r="O14" s="2"/>
    </row>
    <row r="15" spans="2:15" ht="15.75">
      <c r="B15" s="6" t="s">
        <v>14</v>
      </c>
      <c r="C15" s="6">
        <v>106952.55195161999</v>
      </c>
      <c r="D15" s="6">
        <v>112189.84149412</v>
      </c>
      <c r="E15" s="6">
        <v>877.84124605001125</v>
      </c>
      <c r="F15" s="6">
        <v>0.78863127434028113</v>
      </c>
      <c r="G15" s="6">
        <v>2140.5480550600041</v>
      </c>
      <c r="H15" s="6">
        <v>2.1172617543867855</v>
      </c>
      <c r="I15" s="6">
        <v>5237.289542500017</v>
      </c>
      <c r="J15" s="6">
        <v>4.8968345747085174</v>
      </c>
      <c r="K15" s="6">
        <v>7251.9054776799894</v>
      </c>
      <c r="L15" s="6">
        <v>7.5549753100815842</v>
      </c>
      <c r="M15" s="6">
        <v>8949.462460440016</v>
      </c>
      <c r="N15" s="6">
        <v>8.6685680004336714</v>
      </c>
      <c r="O15" s="2"/>
    </row>
    <row r="16" spans="2:15" ht="15.75">
      <c r="B16" s="6"/>
      <c r="C16" s="6"/>
      <c r="D16" s="6"/>
      <c r="E16" s="6"/>
      <c r="F16" s="6"/>
      <c r="G16" s="7"/>
      <c r="H16" s="8"/>
      <c r="I16" s="6"/>
      <c r="J16" s="6"/>
      <c r="K16" s="6"/>
      <c r="L16" s="6"/>
      <c r="M16" s="6"/>
      <c r="N16" s="6"/>
      <c r="O16" s="2"/>
    </row>
    <row r="17" spans="2:15" ht="15.75">
      <c r="B17" s="6" t="s">
        <v>15</v>
      </c>
      <c r="C17" s="6">
        <v>239.06647954668006</v>
      </c>
      <c r="D17" s="6">
        <v>242.30414281367996</v>
      </c>
      <c r="E17" s="6">
        <v>-13.500000000000114</v>
      </c>
      <c r="F17" s="6">
        <v>-5.2774751227673047</v>
      </c>
      <c r="G17" s="6">
        <v>13.996868766310399</v>
      </c>
      <c r="H17" s="6">
        <v>6.6363814473653955</v>
      </c>
      <c r="I17" s="6">
        <v>3.2376632669999026</v>
      </c>
      <c r="J17" s="6">
        <v>1.3542941164897679</v>
      </c>
      <c r="K17" s="6">
        <v>44.206868766309526</v>
      </c>
      <c r="L17" s="6">
        <v>24.464076472648159</v>
      </c>
      <c r="M17" s="6">
        <v>17.396118965000483</v>
      </c>
      <c r="N17" s="6">
        <v>7.7347702706706354</v>
      </c>
      <c r="O17" s="2"/>
    </row>
    <row r="18" spans="2:15" ht="15.75">
      <c r="B18" s="4" t="s">
        <v>16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"/>
    </row>
    <row r="19" spans="2:15" ht="15.75">
      <c r="B19" s="6" t="s">
        <v>17</v>
      </c>
      <c r="C19" s="6">
        <v>40013.992672269989</v>
      </c>
      <c r="D19" s="6">
        <v>44097.164718150001</v>
      </c>
      <c r="E19" s="6">
        <v>1077.1195306000009</v>
      </c>
      <c r="F19" s="6">
        <v>2.503761969342885</v>
      </c>
      <c r="G19" s="6">
        <v>2443.6575723799906</v>
      </c>
      <c r="H19" s="6">
        <v>6.3362895320043258</v>
      </c>
      <c r="I19" s="6">
        <v>4083.1720458800119</v>
      </c>
      <c r="J19" s="6">
        <v>10.20436045790972</v>
      </c>
      <c r="K19" s="6">
        <v>3787.7178842799985</v>
      </c>
      <c r="L19" s="6">
        <v>10.176017823907236</v>
      </c>
      <c r="M19" s="6">
        <v>3087.4416268700079</v>
      </c>
      <c r="N19" s="6">
        <v>7.5285600441581595</v>
      </c>
      <c r="O19" s="2"/>
    </row>
    <row r="20" spans="2:15" ht="15.7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2"/>
    </row>
    <row r="21" spans="2:15" ht="15.75">
      <c r="B21" s="6" t="s">
        <v>18</v>
      </c>
      <c r="C21" s="6">
        <v>4759.6399999999994</v>
      </c>
      <c r="D21" s="6">
        <v>7074.64</v>
      </c>
      <c r="E21" s="6">
        <v>604.69999999999982</v>
      </c>
      <c r="F21" s="9" t="s">
        <v>24</v>
      </c>
      <c r="G21" s="9">
        <v>-782.54999999999927</v>
      </c>
      <c r="H21" s="9" t="s">
        <v>24</v>
      </c>
      <c r="I21" s="9">
        <v>2315.0000000000009</v>
      </c>
      <c r="J21" s="9" t="s">
        <v>24</v>
      </c>
      <c r="K21" s="9">
        <v>-1121.3800000000001</v>
      </c>
      <c r="L21" s="9" t="s">
        <v>24</v>
      </c>
      <c r="M21" s="9">
        <v>1649.08</v>
      </c>
      <c r="N21" s="6"/>
      <c r="O21" s="2"/>
    </row>
    <row r="22" spans="2:15" ht="15.75">
      <c r="B22" s="6" t="s">
        <v>19</v>
      </c>
      <c r="C22" s="6">
        <v>35254.35267226999</v>
      </c>
      <c r="D22" s="6">
        <v>37022.524718150002</v>
      </c>
      <c r="E22" s="6">
        <v>472.41953060000378</v>
      </c>
      <c r="F22" s="6">
        <v>1.2925257757149307</v>
      </c>
      <c r="G22" s="6">
        <v>3226.2075723799899</v>
      </c>
      <c r="H22" s="6">
        <v>9.97036901943817</v>
      </c>
      <c r="I22" s="6">
        <v>1768.1720458800119</v>
      </c>
      <c r="J22" s="6">
        <v>5.0154715995418142</v>
      </c>
      <c r="K22" s="6">
        <v>4909.0978842799996</v>
      </c>
      <c r="L22" s="6">
        <v>16.003545065520356</v>
      </c>
      <c r="M22" s="6">
        <v>1438.3616268700061</v>
      </c>
      <c r="N22" s="6">
        <v>4.0421398226518388</v>
      </c>
      <c r="O22" s="2"/>
    </row>
    <row r="23" spans="2:15" ht="15.7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"/>
    </row>
    <row r="24" spans="2:15" ht="15.75">
      <c r="B24" s="6" t="s">
        <v>20</v>
      </c>
      <c r="C24" s="6">
        <v>92137.155008079993</v>
      </c>
      <c r="D24" s="6">
        <v>95827.963835660004</v>
      </c>
      <c r="E24" s="6">
        <v>108.98957649001386</v>
      </c>
      <c r="F24" s="6">
        <v>0.11386412916932459</v>
      </c>
      <c r="G24" s="6">
        <v>215.66323553999246</v>
      </c>
      <c r="H24" s="6">
        <v>0.25639119394756471</v>
      </c>
      <c r="I24" s="6">
        <v>3690.808827580011</v>
      </c>
      <c r="J24" s="6">
        <v>4.0057768521899169</v>
      </c>
      <c r="K24" s="6">
        <v>5360.7471601299912</v>
      </c>
      <c r="L24" s="6">
        <v>6.7883482451847224</v>
      </c>
      <c r="M24" s="6">
        <v>11497.385333530023</v>
      </c>
      <c r="N24" s="6">
        <v>13.633708599828504</v>
      </c>
      <c r="O24" s="2"/>
    </row>
    <row r="25" spans="2:15" ht="15.7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2"/>
    </row>
    <row r="26" spans="2:15" ht="15.75">
      <c r="B26" s="6" t="s">
        <v>21</v>
      </c>
      <c r="C26" s="6">
        <v>140.25</v>
      </c>
      <c r="D26" s="6">
        <v>89.05</v>
      </c>
      <c r="E26" s="6">
        <v>-2.230000000000004</v>
      </c>
      <c r="F26" s="6"/>
      <c r="G26" s="6">
        <v>-0.22999999999998977</v>
      </c>
      <c r="H26" s="6"/>
      <c r="I26" s="6">
        <v>-51.2</v>
      </c>
      <c r="J26" s="6"/>
      <c r="K26" s="6">
        <v>-1.5999999999999943</v>
      </c>
      <c r="L26" s="6"/>
      <c r="M26" s="6">
        <v>16.36999999999999</v>
      </c>
      <c r="N26" s="6"/>
      <c r="O26" s="2"/>
    </row>
    <row r="27" spans="2:15" ht="15.75">
      <c r="B27" s="6" t="s">
        <v>19</v>
      </c>
      <c r="C27" s="6">
        <v>91996.905008079993</v>
      </c>
      <c r="D27" s="6">
        <v>95738.913835660001</v>
      </c>
      <c r="E27" s="6">
        <v>111.21957649000979</v>
      </c>
      <c r="F27" s="6">
        <v>0.11630477692851476</v>
      </c>
      <c r="G27" s="6">
        <v>215.89323554000293</v>
      </c>
      <c r="H27" s="6">
        <v>0.25688729684063005</v>
      </c>
      <c r="I27" s="6">
        <v>3742.0088275800081</v>
      </c>
      <c r="J27" s="6">
        <v>4.0675377364611904</v>
      </c>
      <c r="K27" s="6">
        <v>5362.3471601299971</v>
      </c>
      <c r="L27" s="6">
        <v>6.7967674588964506</v>
      </c>
      <c r="M27" s="6">
        <v>11481.015333530013</v>
      </c>
      <c r="N27" s="6">
        <v>13.626040451554555</v>
      </c>
      <c r="O27" s="2"/>
    </row>
    <row r="28" spans="2:15" ht="15.7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"/>
    </row>
    <row r="29" spans="2:15" ht="15.75">
      <c r="B29" s="6" t="s">
        <v>22</v>
      </c>
      <c r="C29" s="6">
        <v>29222.951779546682</v>
      </c>
      <c r="D29" s="6">
        <v>30279.177442813681</v>
      </c>
      <c r="E29" s="6">
        <v>53.959999999999127</v>
      </c>
      <c r="F29" s="6">
        <v>0.17852642450659559</v>
      </c>
      <c r="G29" s="6">
        <v>1681.6226687663147</v>
      </c>
      <c r="H29" s="6">
        <v>6.5733784806560545</v>
      </c>
      <c r="I29" s="6">
        <v>1056.2256632669996</v>
      </c>
      <c r="J29" s="6">
        <v>3.6143702088515859</v>
      </c>
      <c r="K29" s="6">
        <v>991.84756876631582</v>
      </c>
      <c r="L29" s="6">
        <v>3.7752893064440509</v>
      </c>
      <c r="M29" s="6">
        <v>3015.235518964997</v>
      </c>
      <c r="N29" s="6">
        <v>11.059426136495212</v>
      </c>
      <c r="O29" s="2"/>
    </row>
    <row r="30" spans="2:15" ht="15.7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</row>
    <row r="31" spans="2:15" ht="15.75">
      <c r="B31" s="6" t="s">
        <v>23</v>
      </c>
      <c r="C31" s="6">
        <v>256.51612734359998</v>
      </c>
      <c r="D31" s="6">
        <v>256.96724743760001</v>
      </c>
      <c r="E31" s="10" t="s">
        <v>24</v>
      </c>
      <c r="F31" s="10" t="s">
        <v>24</v>
      </c>
      <c r="G31" s="6">
        <v>3.9559984880000059</v>
      </c>
      <c r="H31" s="6">
        <v>1.5770074594691839</v>
      </c>
      <c r="I31" s="6">
        <v>0.45112009400003217</v>
      </c>
      <c r="J31" s="6">
        <v>0.17586422291326842</v>
      </c>
      <c r="K31" s="6">
        <v>22.080771827599989</v>
      </c>
      <c r="L31" s="6">
        <v>9.4877204604477239</v>
      </c>
      <c r="M31" s="6">
        <v>2.1564756100000011</v>
      </c>
      <c r="N31" s="6">
        <v>0.8463047282235896</v>
      </c>
      <c r="O31" s="2"/>
    </row>
    <row r="32" spans="2:15" ht="15.7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"/>
    </row>
    <row r="33" spans="2:15" ht="15.75">
      <c r="B33" s="6" t="s">
        <v>25</v>
      </c>
      <c r="C33" s="6">
        <v>22004.750585770002</v>
      </c>
      <c r="D33" s="6">
        <v>26048.356485019991</v>
      </c>
      <c r="E33" s="6">
        <v>1056.2889773100032</v>
      </c>
      <c r="F33" s="6">
        <v>4.2264969754268664</v>
      </c>
      <c r="G33" s="6">
        <v>987.11676409997744</v>
      </c>
      <c r="H33" s="6">
        <v>4.7930491957225891</v>
      </c>
      <c r="I33" s="6">
        <v>4043.6058992499893</v>
      </c>
      <c r="J33" s="6">
        <v>18.376058767350457</v>
      </c>
      <c r="K33" s="6">
        <v>2313.0291591000132</v>
      </c>
      <c r="L33" s="6">
        <v>12.003985622669683</v>
      </c>
      <c r="M33" s="6">
        <v>4466.4841949199908</v>
      </c>
      <c r="N33" s="6">
        <v>20.69553621151233</v>
      </c>
      <c r="O33" s="2"/>
    </row>
    <row r="34" spans="2:15" ht="15.7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"/>
    </row>
    <row r="35" spans="2:15" ht="15.75">
      <c r="B35" s="6" t="s">
        <v>26</v>
      </c>
      <c r="C35" s="6">
        <v>9069.9002999999993</v>
      </c>
      <c r="D35" s="6">
        <v>11756.1603</v>
      </c>
      <c r="E35" s="6">
        <v>485.20999999999913</v>
      </c>
      <c r="F35" s="6">
        <v>4.304960869182425</v>
      </c>
      <c r="G35" s="6">
        <v>605.06999999999971</v>
      </c>
      <c r="H35" s="6">
        <v>7.2607380882801884</v>
      </c>
      <c r="I35" s="6">
        <v>2686.26</v>
      </c>
      <c r="J35" s="6">
        <v>29.61730461359096</v>
      </c>
      <c r="K35" s="6">
        <v>-170.14000000000306</v>
      </c>
      <c r="L35" s="6">
        <v>-1.8678926910909499</v>
      </c>
      <c r="M35" s="6">
        <v>2817.6399999999994</v>
      </c>
      <c r="N35" s="6">
        <v>31.522443373541361</v>
      </c>
      <c r="O35" s="2"/>
    </row>
    <row r="36" spans="2: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2"/>
    </row>
    <row r="37" spans="2:15" ht="15.75">
      <c r="B37" s="11" t="s">
        <v>27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</row>
    <row r="38" spans="2:15" ht="15.75" customHeight="1">
      <c r="B38" s="11" t="s">
        <v>28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2:15" ht="18.75" customHeight="1">
      <c r="B39" s="16"/>
      <c r="C39" s="13"/>
      <c r="D39" s="13"/>
      <c r="E39" s="13"/>
      <c r="F39" s="13"/>
      <c r="G39" s="13"/>
      <c r="H39" s="13"/>
      <c r="I39" s="16"/>
      <c r="J39" s="17"/>
      <c r="K39" s="17"/>
      <c r="L39" s="17"/>
      <c r="M39" s="17"/>
      <c r="N39" s="13"/>
      <c r="O39" s="18"/>
    </row>
    <row r="40" spans="2:15" ht="15.75" customHeigh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2:15" ht="15.75">
      <c r="B41" s="2"/>
      <c r="C41" s="2"/>
      <c r="D41" s="1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6" orientation="landscape" r:id="rId1"/>
  <ignoredErrors>
    <ignoredError sqref="G6:N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Manoj Tiwari</cp:lastModifiedBy>
  <cp:lastPrinted>2018-10-24T06:38:34Z</cp:lastPrinted>
  <dcterms:created xsi:type="dcterms:W3CDTF">2018-10-24T06:38:19Z</dcterms:created>
  <dcterms:modified xsi:type="dcterms:W3CDTF">2018-10-24T11:42:21Z</dcterms:modified>
</cp:coreProperties>
</file>