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May 2020\06-05-2020\pr-2327 (Reserve Money and Money Supply)\"/>
    </mc:Choice>
  </mc:AlternateContent>
  <bookViews>
    <workbookView xWindow="0" yWindow="60" windowWidth="20490" windowHeight="7695"/>
  </bookViews>
  <sheets>
    <sheet name="Press Releas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<sst xmlns="http://schemas.openxmlformats.org/spreadsheetml/2006/main" count="39" uniqueCount="29">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</sst>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3">
    <xf numFmtId="164" fontId="0" fillId="0" borderId="0" xfId="0"/>
    <xf numFmtId="164" fontId="1" fillId="2" borderId="0" xfId="0" applyFont="1" applyFill="1"/>
    <xf numFmtId="164" fontId="0" fillId="2" borderId="0" xfId="0" applyFill="1"/>
    <xf numFmtId="166" fontId="4" fillId="2" borderId="7" xfId="0" applyNumberFormat="1" applyFont="1" applyFill="1" applyBorder="1" applyAlignment="1" applyProtection="1">
      <alignment horizontal="center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67" fontId="4" fillId="2" borderId="7" xfId="0" applyNumberFormat="1" applyFont="1" applyFill="1" applyBorder="1" applyAlignment="1" applyProtection="1">
      <alignment horizontal="left" vertical="center"/>
      <protection locked="0"/>
    </xf>
    <xf numFmtId="168" fontId="6" fillId="2" borderId="7" xfId="0" applyNumberFormat="1" applyFont="1" applyFill="1" applyBorder="1"/>
    <xf numFmtId="167" fontId="4" fillId="2" borderId="7" xfId="0" applyNumberFormat="1" applyFont="1" applyFill="1" applyBorder="1" applyAlignment="1" applyProtection="1">
      <alignment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8" fontId="5" fillId="2" borderId="7" xfId="0" applyNumberFormat="1" applyFont="1" applyFill="1" applyBorder="1" applyAlignment="1" applyProtection="1">
      <alignment vertical="center"/>
      <protection locked="0"/>
    </xf>
    <xf numFmtId="168" fontId="1" fillId="2" borderId="7" xfId="0" applyNumberFormat="1" applyFont="1" applyFill="1" applyBorder="1"/>
    <xf numFmtId="168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8" fontId="0" fillId="2" borderId="7" xfId="0" applyNumberFormat="1" applyFill="1" applyBorder="1"/>
    <xf numFmtId="167" fontId="5" fillId="2" borderId="7" xfId="0" applyNumberFormat="1" applyFont="1" applyFill="1" applyBorder="1" applyAlignment="1" applyProtection="1">
      <alignment horizontal="right" vertical="center"/>
      <protection locked="0"/>
    </xf>
    <xf numFmtId="167" fontId="5" fillId="2" borderId="7" xfId="0" quotePrefix="1" applyNumberFormat="1" applyFont="1" applyFill="1" applyBorder="1" applyAlignment="1" applyProtection="1">
      <alignment horizontal="right" vertical="center"/>
      <protection locked="0"/>
    </xf>
    <xf numFmtId="168" fontId="5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7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0" xfId="0" quotePrefix="1" applyNumberFormat="1" applyFont="1" applyFill="1" applyAlignment="1">
      <alignment horizontal="left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164" fontId="5" fillId="2" borderId="0" xfId="0" applyFont="1" applyFill="1" applyProtection="1"/>
    <xf numFmtId="0" fontId="5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wrapText="1"/>
    </xf>
    <xf numFmtId="167" fontId="1" fillId="2" borderId="0" xfId="0" applyNumberFormat="1" applyFont="1" applyFill="1"/>
    <xf numFmtId="0" fontId="5" fillId="2" borderId="4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Font="1" applyFill="1" applyAlignment="1">
      <alignment horizontal="left" wrapText="1"/>
    </xf>
    <xf numFmtId="164" fontId="11" fillId="2" borderId="7" xfId="0" applyFont="1" applyFill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Font="1" applyFill="1" applyBorder="1" applyAlignment="1">
      <alignment horizontal="right"/>
    </xf>
    <xf numFmtId="164" fontId="1" fillId="2" borderId="2" xfId="0" applyFont="1" applyFill="1" applyBorder="1" applyAlignment="1">
      <alignment horizontal="right"/>
    </xf>
    <xf numFmtId="164" fontId="1" fillId="2" borderId="3" xfId="0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3.211.38\Users\JADHAV\Downloads\MSCOMP%20April%2024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2019-20</v>
          </cell>
          <cell r="M84" t="str">
            <v>2020-21</v>
          </cell>
          <cell r="O84">
            <v>43581</v>
          </cell>
          <cell r="Q84">
            <v>43945</v>
          </cell>
        </row>
        <row r="86">
          <cell r="F86">
            <v>43921</v>
          </cell>
          <cell r="H86">
            <v>43945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4.88671875" style="2" customWidth="1"/>
    <col min="2" max="2" width="40.109375" style="2" customWidth="1"/>
    <col min="3" max="4" width="12" style="2" bestFit="1" customWidth="1"/>
    <col min="5" max="8" width="8.88671875" style="2"/>
    <col min="9" max="9" width="9.5546875" style="2" bestFit="1" customWidth="1"/>
    <col min="10" max="10" width="8.88671875" style="2"/>
    <col min="11" max="11" width="10" style="2" bestFit="1" customWidth="1"/>
    <col min="12" max="12" width="8.88671875" style="2"/>
    <col min="13" max="13" width="10" style="2" customWidth="1"/>
    <col min="14" max="14" width="11.21875" style="2" customWidth="1"/>
    <col min="15" max="16384" width="8.88671875" style="2"/>
  </cols>
  <sheetData>
    <row r="2" spans="2:15" ht="18.7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"/>
    </row>
    <row r="3" spans="2:15" ht="15" customHeight="1">
      <c r="B3" s="37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"/>
    </row>
    <row r="4" spans="2:15" ht="15" customHeight="1">
      <c r="B4" s="40" t="s">
        <v>7</v>
      </c>
      <c r="C4" s="35" t="s">
        <v>2</v>
      </c>
      <c r="D4" s="35"/>
      <c r="E4" s="35" t="s">
        <v>3</v>
      </c>
      <c r="F4" s="35"/>
      <c r="G4" s="35"/>
      <c r="H4" s="35"/>
      <c r="I4" s="35"/>
      <c r="J4" s="35"/>
      <c r="K4" s="35"/>
      <c r="L4" s="35"/>
      <c r="M4" s="35"/>
      <c r="N4" s="35"/>
      <c r="O4" s="1"/>
    </row>
    <row r="5" spans="2:15" ht="15.75">
      <c r="B5" s="41"/>
      <c r="C5" s="35">
        <v>2020</v>
      </c>
      <c r="D5" s="35">
        <v>2020</v>
      </c>
      <c r="E5" s="36" t="s">
        <v>4</v>
      </c>
      <c r="F5" s="36"/>
      <c r="G5" s="35" t="s">
        <v>5</v>
      </c>
      <c r="H5" s="35"/>
      <c r="I5" s="35"/>
      <c r="J5" s="35"/>
      <c r="K5" s="35" t="s">
        <v>6</v>
      </c>
      <c r="L5" s="35"/>
      <c r="M5" s="35"/>
      <c r="N5" s="35"/>
      <c r="O5" s="1"/>
    </row>
    <row r="6" spans="2:15" ht="15.75">
      <c r="B6" s="41"/>
      <c r="C6" s="35"/>
      <c r="D6" s="35"/>
      <c r="E6" s="36"/>
      <c r="F6" s="36"/>
      <c r="G6" s="35" t="str">
        <f>'[1]review(Billion)'!K84</f>
        <v>2019-20</v>
      </c>
      <c r="H6" s="35"/>
      <c r="I6" s="35" t="str">
        <f>'[1]review(Billion)'!M84</f>
        <v>2020-21</v>
      </c>
      <c r="J6" s="35"/>
      <c r="K6" s="32">
        <f>'[1]review(Billion)'!O84</f>
        <v>43581</v>
      </c>
      <c r="L6" s="32"/>
      <c r="M6" s="32">
        <f>'[1]review(Billion)'!Q84</f>
        <v>43945</v>
      </c>
      <c r="N6" s="32"/>
      <c r="O6" s="1"/>
    </row>
    <row r="7" spans="2:15" ht="15.75">
      <c r="B7" s="42"/>
      <c r="C7" s="3">
        <f>'[1]review(Billion)'!F86</f>
        <v>43921</v>
      </c>
      <c r="D7" s="3">
        <f>'[1]review(Billion)'!H86</f>
        <v>43945</v>
      </c>
      <c r="E7" s="4" t="s">
        <v>8</v>
      </c>
      <c r="F7" s="4" t="s">
        <v>9</v>
      </c>
      <c r="G7" s="4" t="s">
        <v>8</v>
      </c>
      <c r="H7" s="4" t="s">
        <v>9</v>
      </c>
      <c r="I7" s="4" t="s">
        <v>8</v>
      </c>
      <c r="J7" s="4" t="s">
        <v>9</v>
      </c>
      <c r="K7" s="4" t="s">
        <v>8</v>
      </c>
      <c r="L7" s="4" t="s">
        <v>9</v>
      </c>
      <c r="M7" s="4" t="s">
        <v>8</v>
      </c>
      <c r="N7" s="4" t="s">
        <v>9</v>
      </c>
      <c r="O7" s="1"/>
    </row>
    <row r="8" spans="2:15" ht="15.7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1"/>
    </row>
    <row r="9" spans="2:15" ht="15.75">
      <c r="B9" s="6" t="s">
        <v>10</v>
      </c>
      <c r="C9" s="7">
        <v>16799930.410193928</v>
      </c>
      <c r="D9" s="7">
        <v>17021793.283867925</v>
      </c>
      <c r="E9" s="7">
        <v>32250.604223000119</v>
      </c>
      <c r="F9" s="8">
        <v>0.1898262056320055</v>
      </c>
      <c r="G9" s="7">
        <v>-53462.619068298955</v>
      </c>
      <c r="H9" s="8">
        <v>-0.34643848790088405</v>
      </c>
      <c r="I9" s="7">
        <v>221862.87367399782</v>
      </c>
      <c r="J9" s="8">
        <v>1.3206178136272217</v>
      </c>
      <c r="K9" s="7">
        <v>1396957.4214015999</v>
      </c>
      <c r="L9" s="8">
        <v>9.9913653936313231</v>
      </c>
      <c r="M9" s="7">
        <v>1643189.0467863996</v>
      </c>
      <c r="N9" s="8">
        <v>10.684903658709638</v>
      </c>
      <c r="O9" s="1"/>
    </row>
    <row r="10" spans="2:15" ht="15.75">
      <c r="B10" s="9"/>
      <c r="C10" s="10"/>
      <c r="D10" s="11"/>
      <c r="E10" s="10"/>
      <c r="F10" s="9"/>
      <c r="G10" s="12"/>
      <c r="H10" s="13"/>
      <c r="I10" s="10"/>
      <c r="J10" s="9"/>
      <c r="K10" s="10"/>
      <c r="L10" s="9"/>
      <c r="M10" s="10"/>
      <c r="N10" s="9"/>
      <c r="O10" s="1"/>
    </row>
    <row r="11" spans="2:15" ht="15.75">
      <c r="B11" s="6" t="s">
        <v>11</v>
      </c>
      <c r="C11" s="10"/>
      <c r="D11" s="10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"/>
    </row>
    <row r="12" spans="2:15" ht="15.75">
      <c r="B12" s="9" t="s">
        <v>12</v>
      </c>
      <c r="C12" s="14">
        <v>2349715.4131316599</v>
      </c>
      <c r="D12" s="14">
        <v>2424822.69222866</v>
      </c>
      <c r="E12" s="14">
        <v>35296.818345000065</v>
      </c>
      <c r="F12" s="9">
        <v>1.477147359263898</v>
      </c>
      <c r="G12" s="14">
        <v>39857.713878700088</v>
      </c>
      <c r="H12" s="9">
        <v>1.9421856395012187</v>
      </c>
      <c r="I12" s="14">
        <v>75107.279097000355</v>
      </c>
      <c r="J12" s="9">
        <v>3.1964415212691089</v>
      </c>
      <c r="K12" s="14">
        <v>267191.14371450013</v>
      </c>
      <c r="L12" s="9">
        <v>14.641606664211068</v>
      </c>
      <c r="M12" s="14">
        <v>332755.7009229</v>
      </c>
      <c r="N12" s="9">
        <v>15.90559491191107</v>
      </c>
      <c r="O12" s="1"/>
    </row>
    <row r="13" spans="2:15" ht="15.75">
      <c r="B13" s="9"/>
      <c r="C13" s="10"/>
      <c r="D13" s="10"/>
      <c r="E13" s="10"/>
      <c r="F13" s="9"/>
      <c r="G13" s="12"/>
      <c r="H13" s="13"/>
      <c r="I13" s="10"/>
      <c r="J13" s="9"/>
      <c r="K13" s="10"/>
      <c r="L13" s="9"/>
      <c r="M13" s="10"/>
      <c r="N13" s="9"/>
      <c r="O13" s="1"/>
    </row>
    <row r="14" spans="2:15" ht="15.75">
      <c r="B14" s="9" t="s">
        <v>13</v>
      </c>
      <c r="C14" s="14">
        <v>1737692.2712610001</v>
      </c>
      <c r="D14" s="14">
        <v>1589870.063416</v>
      </c>
      <c r="E14" s="14">
        <v>-6610.0264249998872</v>
      </c>
      <c r="F14" s="9">
        <v>-0.41403751083787133</v>
      </c>
      <c r="G14" s="14">
        <v>-160073.01540699974</v>
      </c>
      <c r="H14" s="9">
        <v>-9.8414877695720424</v>
      </c>
      <c r="I14" s="14">
        <v>-147822.20784500023</v>
      </c>
      <c r="J14" s="9">
        <v>-8.5068116081180083</v>
      </c>
      <c r="K14" s="14">
        <v>135511.85164800027</v>
      </c>
      <c r="L14" s="9">
        <v>10.181760608638481</v>
      </c>
      <c r="M14" s="14">
        <v>123430.71448399988</v>
      </c>
      <c r="N14" s="9">
        <v>8.4170350839190036</v>
      </c>
      <c r="O14" s="1"/>
    </row>
    <row r="15" spans="2:15" ht="15.75">
      <c r="B15" s="9" t="s">
        <v>14</v>
      </c>
      <c r="C15" s="14">
        <v>12674015.55411</v>
      </c>
      <c r="D15" s="14">
        <v>12967530.356532</v>
      </c>
      <c r="E15" s="14">
        <v>3419.8123030015267</v>
      </c>
      <c r="F15" s="9">
        <v>2.6379073915902881E-2</v>
      </c>
      <c r="G15" s="14">
        <v>70834.382699000707</v>
      </c>
      <c r="H15" s="9">
        <v>0.60430626175733282</v>
      </c>
      <c r="I15" s="14">
        <v>293514.80242199905</v>
      </c>
      <c r="J15" s="9">
        <v>2.3158785088189071</v>
      </c>
      <c r="K15" s="14">
        <v>988604.8563319986</v>
      </c>
      <c r="L15" s="9">
        <v>9.1505012391630967</v>
      </c>
      <c r="M15" s="14">
        <v>1175092.6773500002</v>
      </c>
      <c r="N15" s="9">
        <v>9.9647987067548573</v>
      </c>
      <c r="O15" s="1"/>
    </row>
    <row r="16" spans="2:15" ht="15.75">
      <c r="B16" s="9"/>
      <c r="C16" s="10"/>
      <c r="D16" s="10"/>
      <c r="E16" s="10"/>
      <c r="F16" s="9"/>
      <c r="G16" s="12"/>
      <c r="H16" s="13"/>
      <c r="I16" s="10"/>
      <c r="J16" s="9"/>
      <c r="K16" s="10"/>
      <c r="L16" s="9"/>
      <c r="M16" s="10"/>
      <c r="N16" s="9"/>
      <c r="O16" s="1"/>
    </row>
    <row r="17" spans="2:15" ht="15.75">
      <c r="B17" s="9" t="s">
        <v>15</v>
      </c>
      <c r="C17" s="14">
        <v>38507.171691268013</v>
      </c>
      <c r="D17" s="14">
        <v>39570.171691267933</v>
      </c>
      <c r="E17" s="14">
        <v>143.99999999995998</v>
      </c>
      <c r="F17" s="9">
        <v>0.36523962084772438</v>
      </c>
      <c r="G17" s="14">
        <v>-4081.7002389999743</v>
      </c>
      <c r="H17" s="9">
        <v>-12.859022103706028</v>
      </c>
      <c r="I17" s="14">
        <v>1062.99999999992</v>
      </c>
      <c r="J17" s="9">
        <v>2.7605247368530277</v>
      </c>
      <c r="K17" s="14">
        <v>5649.5697070999995</v>
      </c>
      <c r="L17" s="9">
        <v>25.667439317259365</v>
      </c>
      <c r="M17" s="14">
        <v>11909.954029499931</v>
      </c>
      <c r="N17" s="9">
        <v>43.058063299197713</v>
      </c>
      <c r="O17" s="1"/>
    </row>
    <row r="18" spans="2:15" ht="15.75">
      <c r="B18" s="6" t="s">
        <v>16</v>
      </c>
      <c r="C18" s="10"/>
      <c r="D18" s="10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"/>
    </row>
    <row r="19" spans="2:15" ht="15.75">
      <c r="B19" s="9" t="s">
        <v>17</v>
      </c>
      <c r="C19" s="14">
        <v>4906583.1675859988</v>
      </c>
      <c r="D19" s="14">
        <v>5416196.1407030001</v>
      </c>
      <c r="E19" s="14">
        <v>50783.157257999846</v>
      </c>
      <c r="F19" s="9">
        <v>0.94649111661472185</v>
      </c>
      <c r="G19" s="14">
        <v>114480.28926599873</v>
      </c>
      <c r="H19" s="9">
        <v>2.6086488281210789</v>
      </c>
      <c r="I19" s="14">
        <v>509612.97311700112</v>
      </c>
      <c r="J19" s="9">
        <v>10.386310711772296</v>
      </c>
      <c r="K19" s="14">
        <v>336207.7324739992</v>
      </c>
      <c r="L19" s="9">
        <v>8.0688001610084026</v>
      </c>
      <c r="M19" s="14">
        <v>913225.99293600139</v>
      </c>
      <c r="N19" s="9">
        <v>20.280525141586068</v>
      </c>
      <c r="O19" s="1"/>
    </row>
    <row r="20" spans="2:15" ht="15.75">
      <c r="B20" s="9"/>
      <c r="C20" s="10"/>
      <c r="D20" s="10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"/>
    </row>
    <row r="21" spans="2:15" ht="15.75">
      <c r="B21" s="9" t="s">
        <v>18</v>
      </c>
      <c r="C21" s="14">
        <v>992192</v>
      </c>
      <c r="D21" s="14">
        <v>1214517</v>
      </c>
      <c r="E21" s="14">
        <v>43468.999999999869</v>
      </c>
      <c r="F21" s="15"/>
      <c r="G21" s="14">
        <v>40857.999999999898</v>
      </c>
      <c r="H21" s="15"/>
      <c r="I21" s="14">
        <v>222325</v>
      </c>
      <c r="J21" s="15"/>
      <c r="K21" s="14">
        <v>242674.99999999974</v>
      </c>
      <c r="L21" s="15"/>
      <c r="M21" s="14">
        <v>371708.00000000017</v>
      </c>
      <c r="N21" s="16"/>
      <c r="O21" s="1"/>
    </row>
    <row r="22" spans="2:15" ht="15.75">
      <c r="B22" s="9" t="s">
        <v>19</v>
      </c>
      <c r="C22" s="14">
        <v>3914391.1675859992</v>
      </c>
      <c r="D22" s="14">
        <v>4201679.1407030001</v>
      </c>
      <c r="E22" s="14">
        <v>7314.1572580003412</v>
      </c>
      <c r="F22" s="9">
        <v>0.17438056265654142</v>
      </c>
      <c r="G22" s="14">
        <v>73622.289265999279</v>
      </c>
      <c r="H22" s="9">
        <v>2.0527392054179456</v>
      </c>
      <c r="I22" s="14">
        <v>287287.97311700112</v>
      </c>
      <c r="J22" s="9">
        <v>7.3392760410853697</v>
      </c>
      <c r="K22" s="14">
        <v>93532.732473999931</v>
      </c>
      <c r="L22" s="9">
        <v>2.6224411848722462</v>
      </c>
      <c r="M22" s="14">
        <v>541517.99293600128</v>
      </c>
      <c r="N22" s="9">
        <v>14.794922165281493</v>
      </c>
      <c r="O22" s="1"/>
    </row>
    <row r="23" spans="2:15" ht="15.75">
      <c r="B23" s="9"/>
      <c r="C23" s="10"/>
      <c r="D23" s="10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"/>
    </row>
    <row r="24" spans="2:15" ht="15.75">
      <c r="B24" s="9" t="s">
        <v>20</v>
      </c>
      <c r="C24" s="14">
        <v>11038644.410325</v>
      </c>
      <c r="D24" s="14">
        <v>10919047.891925</v>
      </c>
      <c r="E24" s="14">
        <v>-72235.38233099971</v>
      </c>
      <c r="F24" s="9">
        <v>-0.65720608348063281</v>
      </c>
      <c r="G24" s="14">
        <v>-155907.03021899826</v>
      </c>
      <c r="H24" s="9">
        <v>-1.5016011467414787</v>
      </c>
      <c r="I24" s="14">
        <v>-119596.51840000151</v>
      </c>
      <c r="J24" s="9">
        <v>-1.0834348308940622</v>
      </c>
      <c r="K24" s="14">
        <v>1123518.3430830031</v>
      </c>
      <c r="L24" s="9">
        <v>12.341888192976002</v>
      </c>
      <c r="M24" s="14">
        <v>692235.74552899669</v>
      </c>
      <c r="N24" s="9">
        <v>6.768832121092057</v>
      </c>
      <c r="O24" s="1"/>
    </row>
    <row r="25" spans="2:15" ht="15.75">
      <c r="B25" s="9"/>
      <c r="C25" s="10"/>
      <c r="D25" s="10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"/>
    </row>
    <row r="26" spans="2:15" ht="15.75">
      <c r="B26" s="9" t="s">
        <v>21</v>
      </c>
      <c r="C26" s="14">
        <v>13166</v>
      </c>
      <c r="D26" s="14">
        <v>6126</v>
      </c>
      <c r="E26" s="14">
        <v>-1486.0000000000007</v>
      </c>
      <c r="F26" s="9"/>
      <c r="G26" s="14">
        <v>-6681.9999999999991</v>
      </c>
      <c r="H26" s="9"/>
      <c r="I26" s="14">
        <v>-7040.0000000000009</v>
      </c>
      <c r="J26" s="9"/>
      <c r="K26" s="14">
        <v>-565.99999999999966</v>
      </c>
      <c r="L26" s="9"/>
      <c r="M26" s="14">
        <v>-2555.0000000000005</v>
      </c>
      <c r="N26" s="9"/>
      <c r="O26" s="1"/>
    </row>
    <row r="27" spans="2:15" ht="15.75">
      <c r="B27" s="9" t="s">
        <v>19</v>
      </c>
      <c r="C27" s="14">
        <v>11025478.410325</v>
      </c>
      <c r="D27" s="14">
        <v>10912921.891925</v>
      </c>
      <c r="E27" s="14">
        <v>-70749.382330999651</v>
      </c>
      <c r="F27" s="9">
        <v>-0.64413237217709796</v>
      </c>
      <c r="G27" s="14">
        <v>-149225.03021899756</v>
      </c>
      <c r="H27" s="9">
        <v>-1.4393740089261637</v>
      </c>
      <c r="I27" s="14">
        <v>-112556.51840000064</v>
      </c>
      <c r="J27" s="9">
        <v>-1.0208765026884923</v>
      </c>
      <c r="K27" s="14">
        <v>1124084.3430830035</v>
      </c>
      <c r="L27" s="9">
        <v>12.360661511808967</v>
      </c>
      <c r="M27" s="14">
        <v>694790.74552899692</v>
      </c>
      <c r="N27" s="9">
        <v>6.7995872784824636</v>
      </c>
      <c r="O27" s="1"/>
    </row>
    <row r="28" spans="2:15" ht="15.75">
      <c r="B28" s="9"/>
      <c r="C28" s="10"/>
      <c r="D28" s="10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"/>
    </row>
    <row r="29" spans="2:15" ht="15.75">
      <c r="B29" s="9" t="s">
        <v>22</v>
      </c>
      <c r="C29" s="14">
        <v>3798902.0516912686</v>
      </c>
      <c r="D29" s="14">
        <v>3870102.0516912686</v>
      </c>
      <c r="E29" s="14">
        <v>30865.000000000146</v>
      </c>
      <c r="F29" s="9">
        <v>0.80393577120754844</v>
      </c>
      <c r="G29" s="14">
        <v>72493.299761000162</v>
      </c>
      <c r="H29" s="9">
        <v>2.360698923640197</v>
      </c>
      <c r="I29" s="14">
        <v>71200</v>
      </c>
      <c r="J29" s="9">
        <v>1.8742257376260019</v>
      </c>
      <c r="K29" s="14">
        <v>179186.66970710037</v>
      </c>
      <c r="L29" s="9">
        <v>6.0451340284237656</v>
      </c>
      <c r="M29" s="14">
        <v>726768.20402950037</v>
      </c>
      <c r="N29" s="9">
        <v>23.120935899637939</v>
      </c>
      <c r="O29" s="1"/>
    </row>
    <row r="30" spans="2:15" ht="15.75">
      <c r="B30" s="9"/>
      <c r="C30" s="10"/>
      <c r="D30" s="10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"/>
    </row>
    <row r="31" spans="2:15" ht="15.75">
      <c r="B31" s="9" t="s">
        <v>23</v>
      </c>
      <c r="C31" s="14">
        <v>26314.554832659996</v>
      </c>
      <c r="D31" s="14">
        <v>26314.554832659996</v>
      </c>
      <c r="E31" s="17" t="s">
        <v>24</v>
      </c>
      <c r="F31" s="16" t="s">
        <v>24</v>
      </c>
      <c r="G31" s="14">
        <v>22.995132700003751</v>
      </c>
      <c r="H31" s="9">
        <v>8.882773008651064E-2</v>
      </c>
      <c r="I31" s="14">
        <v>0</v>
      </c>
      <c r="J31" s="9">
        <v>0</v>
      </c>
      <c r="K31" s="14">
        <v>233.29844149999985</v>
      </c>
      <c r="L31" s="9">
        <v>0.90858802436099595</v>
      </c>
      <c r="M31" s="14">
        <v>404.22397989999581</v>
      </c>
      <c r="N31" s="9">
        <v>1.5600880675629711</v>
      </c>
      <c r="O31" s="1"/>
    </row>
    <row r="32" spans="2:15" ht="15.75">
      <c r="B32" s="9"/>
      <c r="C32" s="10"/>
      <c r="D32" s="10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"/>
    </row>
    <row r="33" spans="2:15" ht="15.75">
      <c r="B33" s="9" t="s">
        <v>25</v>
      </c>
      <c r="C33" s="14">
        <v>2970513.7742409976</v>
      </c>
      <c r="D33" s="14">
        <v>3209867.3552840017</v>
      </c>
      <c r="E33" s="14">
        <v>-22837.829295999836</v>
      </c>
      <c r="F33" s="9">
        <v>-0.70646186373370035</v>
      </c>
      <c r="G33" s="14">
        <v>84552.173008999671</v>
      </c>
      <c r="H33" s="9">
        <v>3.4711282144172131</v>
      </c>
      <c r="I33" s="14">
        <v>239353.58104300394</v>
      </c>
      <c r="J33" s="9">
        <v>8.0576492564543543</v>
      </c>
      <c r="K33" s="14">
        <v>242188.62230400264</v>
      </c>
      <c r="L33" s="9">
        <v>10.630543807754867</v>
      </c>
      <c r="M33" s="14">
        <v>689445.11968799925</v>
      </c>
      <c r="N33" s="9">
        <v>27.35434999544696</v>
      </c>
      <c r="O33" s="1"/>
    </row>
    <row r="34" spans="2:15" ht="15.75">
      <c r="B34" s="9"/>
      <c r="C34" s="10"/>
      <c r="D34" s="10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"/>
    </row>
    <row r="35" spans="2:15" ht="15.75">
      <c r="B35" s="9" t="s">
        <v>26</v>
      </c>
      <c r="C35" s="14">
        <v>1378342.0300000003</v>
      </c>
      <c r="D35" s="14">
        <v>1456364.0300000003</v>
      </c>
      <c r="E35" s="14">
        <v>28138.000000000102</v>
      </c>
      <c r="F35" s="9">
        <v>1.9701363375935741</v>
      </c>
      <c r="G35" s="14">
        <v>34575.999999999658</v>
      </c>
      <c r="H35" s="9">
        <v>3.2655990083368316</v>
      </c>
      <c r="I35" s="14">
        <v>78022.000000000116</v>
      </c>
      <c r="J35" s="9">
        <v>5.6605688792643223</v>
      </c>
      <c r="K35" s="14">
        <v>130454.00000000009</v>
      </c>
      <c r="L35" s="9">
        <v>13.547792378331923</v>
      </c>
      <c r="M35" s="14">
        <v>362993.00000000058</v>
      </c>
      <c r="N35" s="9">
        <v>33.199434596323691</v>
      </c>
      <c r="O35" s="1"/>
    </row>
    <row r="36" spans="2: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</row>
    <row r="37" spans="2:15" ht="15.75">
      <c r="B37" s="29" t="s">
        <v>27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21"/>
    </row>
    <row r="38" spans="2:15" ht="19.5" customHeight="1">
      <c r="B38" s="20" t="s">
        <v>28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2:15" ht="18.75" customHeight="1">
      <c r="B39" s="24"/>
      <c r="C39" s="25"/>
      <c r="D39" s="25"/>
      <c r="E39" s="25"/>
      <c r="F39" s="25"/>
      <c r="G39" s="25"/>
      <c r="H39" s="25"/>
      <c r="I39" s="24"/>
      <c r="J39" s="26"/>
      <c r="K39" s="26"/>
      <c r="L39" s="26"/>
      <c r="M39" s="26"/>
      <c r="N39" s="25"/>
      <c r="O39" s="27"/>
    </row>
    <row r="40" spans="2:15" ht="15.7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5.75">
      <c r="B41" s="1"/>
      <c r="C41" s="1"/>
      <c r="D41" s="2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6">
    <mergeCell ref="B37:N37"/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5" orientation="landscape" r:id="rId1"/>
  <ignoredErrors>
    <ignoredError sqref="G6:N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LPTOP</dc:creator>
  <cp:lastModifiedBy>RBIWebsite Support, Tiwari</cp:lastModifiedBy>
  <dcterms:created xsi:type="dcterms:W3CDTF">2020-05-06T06:06:58Z</dcterms:created>
  <dcterms:modified xsi:type="dcterms:W3CDTF">2020-05-06T11:46:18Z</dcterms:modified>
</cp:coreProperties>
</file>