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nish Paithankar\04 Apr 2021\07-04-2021\"/>
    </mc:Choice>
  </mc:AlternateContent>
  <bookViews>
    <workbookView xWindow="0" yWindow="0" windowWidth="28800" windowHeight="12225"/>
  </bookViews>
  <sheets>
    <sheet name="Press Release" sheetId="1" r:id="rId1"/>
  </sheets>
  <externalReferences>
    <externalReference r:id="rId2"/>
  </externalReferences>
  <definedNames>
    <definedName name="_xlnm.Print_Area" localSheetId="0">'Press Release'!$B$3:$N$39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<sst xmlns="http://schemas.openxmlformats.org/spreadsheetml/2006/main" count="45" uniqueCount="33">
  <si>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</si>
  <si>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</si>
  <si>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</si>
  <si>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</si>
  <si>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</si>
  <si>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</si>
  <si>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</si>
  <si>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</si>
  <si>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</si>
  <si>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</si>
  <si>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</si>
  <si>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</si>
  <si>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</si>
  <si>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</si>
  <si>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</si>
  <si>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</si>
  <si>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</si>
  <si>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</si>
  <si>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</si>
  <si>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</si>
  <si>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</si>
  <si>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</si>
  <si>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</si>
  <si>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</si>
  <si>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</si>
  <si>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</si>
  <si>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</si>
  <si>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t>2019-20</t>
  </si>
  <si>
    <t>2020-21</t>
  </si>
  <si>
    <t>Mar 27, 2020</t>
  </si>
  <si>
    <t>Mar 26, 2021</t>
  </si>
  <si>
    <t>-</t>
  </si>
  <si>
    <r>
      <t xml:space="preserve">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</si>
</sst>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4">
    <xf numFmtId="164" fontId="0" fillId="0" borderId="0" xfId="0"/>
    <xf numFmtId="164" fontId="1" fillId="2" borderId="7" xfId="0" applyFont="1" applyFill="1" applyBorder="1" applyAlignment="1">
      <alignment horizontal="center"/>
    </xf>
    <xf numFmtId="164" fontId="2" fillId="2" borderId="0" xfId="0" applyFont="1" applyFill="1"/>
    <xf numFmtId="164" fontId="0" fillId="2" borderId="0" xfId="0" applyFill="1"/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8" fontId="7" fillId="2" borderId="7" xfId="0" applyNumberFormat="1" applyFont="1" applyFill="1" applyBorder="1"/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8" fontId="6" fillId="2" borderId="7" xfId="0" applyNumberFormat="1" applyFont="1" applyFill="1" applyBorder="1" applyAlignment="1" applyProtection="1">
      <alignment vertical="center"/>
      <protection locked="0"/>
    </xf>
    <xf numFmtId="168" fontId="2" fillId="2" borderId="7" xfId="0" applyNumberFormat="1" applyFont="1" applyFill="1" applyBorder="1"/>
    <xf numFmtId="168" fontId="8" fillId="2" borderId="7" xfId="0" applyNumberFormat="1" applyFont="1" applyFill="1" applyBorder="1" applyAlignment="1" applyProtection="1">
      <alignment vertical="center"/>
      <protection locked="0"/>
    </xf>
    <xf numFmtId="167" fontId="8" fillId="2" borderId="7" xfId="0" applyNumberFormat="1" applyFont="1" applyFill="1" applyBorder="1" applyAlignment="1" applyProtection="1">
      <alignment vertical="center"/>
    </xf>
    <xf numFmtId="168" fontId="0" fillId="2" borderId="7" xfId="0" applyNumberFormat="1" applyFill="1" applyBorder="1"/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7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  <xf numFmtId="168" fontId="7" fillId="2" borderId="7" xfId="0" applyNumberFormat="1" applyFont="1" applyFill="1" applyBorder="1" applyAlignment="1"/>
    <xf numFmtId="168" fontId="0" fillId="2" borderId="7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ilations/Money%20Supply/MSCOMP%20Mar%2026,%202021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6">
          <cell r="F86">
            <v>43921</v>
          </cell>
          <cell r="H86">
            <v>44281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2"/>
  <sheetViews>
    <sheetView tabSelected="1" zoomScale="85" zoomScaleNormal="85" workbookViewId="0">
      <selection activeCell="A3" sqref="A3"/>
    </sheetView>
  </sheetViews>
  <sheetFormatPr defaultRowHeight="15"/>
  <cols>
    <col min="1" max="1" width="2" style="3" customWidth="1"/>
    <col min="2" max="2" width="49.33203125" style="3" customWidth="1"/>
    <col min="3" max="4" width="12" style="3" bestFit="1" customWidth="1"/>
    <col min="5" max="6" width="8.88671875" style="3"/>
    <col min="7" max="7" width="9.44140625" style="3" customWidth="1"/>
    <col min="8" max="8" width="8.88671875" style="3"/>
    <col min="9" max="9" width="9.5546875" style="3" bestFit="1" customWidth="1"/>
    <col min="10" max="10" width="8.88671875" style="3"/>
    <col min="11" max="11" width="10" style="3" bestFit="1" customWidth="1"/>
    <col min="12" max="12" width="8.88671875" style="3"/>
    <col min="13" max="13" width="10" style="3" customWidth="1"/>
    <col min="14" max="14" width="10.109375" style="3" customWidth="1"/>
    <col min="15" max="16384" width="8.88671875" style="3"/>
  </cols>
  <sheetData>
    <row r="3" spans="2:15" ht="18.7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15.7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2"/>
    </row>
    <row r="5" spans="2:15" ht="15.75">
      <c r="B5" s="7" t="s">
        <v>7</v>
      </c>
      <c r="C5" s="8" t="s">
        <v>2</v>
      </c>
      <c r="D5" s="8"/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2"/>
    </row>
    <row r="6" spans="2:15" ht="15.75">
      <c r="B6" s="9"/>
      <c r="C6" s="8">
        <v>2020</v>
      </c>
      <c r="D6" s="8">
        <v>2021</v>
      </c>
      <c r="E6" s="10" t="s">
        <v>4</v>
      </c>
      <c r="F6" s="10"/>
      <c r="G6" s="8" t="s">
        <v>5</v>
      </c>
      <c r="H6" s="8"/>
      <c r="I6" s="8"/>
      <c r="J6" s="8"/>
      <c r="K6" s="8" t="s">
        <v>6</v>
      </c>
      <c r="L6" s="8"/>
      <c r="M6" s="8"/>
      <c r="N6" s="8"/>
      <c r="O6" s="2"/>
    </row>
    <row r="7" spans="2:15" ht="15.75">
      <c r="B7" s="9"/>
      <c r="C7" s="8"/>
      <c r="D7" s="8"/>
      <c r="E7" s="10"/>
      <c r="F7" s="10"/>
      <c r="G7" s="8" t="s">
        <v>27</v>
      </c>
      <c r="H7" s="8"/>
      <c r="I7" s="8" t="s">
        <v>28</v>
      </c>
      <c r="J7" s="8"/>
      <c r="K7" s="11" t="s">
        <v>29</v>
      </c>
      <c r="L7" s="11"/>
      <c r="M7" s="11" t="s">
        <v>30</v>
      </c>
      <c r="N7" s="11"/>
      <c r="O7" s="2"/>
    </row>
    <row r="8" spans="2:15" ht="15.75">
      <c r="B8" s="12"/>
      <c r="C8" s="13">
        <f>'[1]review(Billion)'!F86</f>
        <v>43921</v>
      </c>
      <c r="D8" s="13">
        <f>'[1]review(Billion)'!H86</f>
        <v>44281</v>
      </c>
      <c r="E8" s="14" t="s">
        <v>8</v>
      </c>
      <c r="F8" s="14" t="s">
        <v>9</v>
      </c>
      <c r="G8" s="14" t="s">
        <v>8</v>
      </c>
      <c r="H8" s="14" t="s">
        <v>9</v>
      </c>
      <c r="I8" s="14" t="s">
        <v>8</v>
      </c>
      <c r="J8" s="14" t="s">
        <v>9</v>
      </c>
      <c r="K8" s="14" t="s">
        <v>8</v>
      </c>
      <c r="L8" s="14" t="s">
        <v>9</v>
      </c>
      <c r="M8" s="14" t="s">
        <v>8</v>
      </c>
      <c r="N8" s="14" t="s">
        <v>9</v>
      </c>
      <c r="O8" s="2"/>
    </row>
    <row r="9" spans="2:15" ht="15.75"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2"/>
    </row>
    <row r="10" spans="2:15" ht="15.75">
      <c r="B10" s="16" t="s">
        <v>10</v>
      </c>
      <c r="C10" s="17">
        <v>16799963.454214528</v>
      </c>
      <c r="D10" s="17">
        <v>18772693.271184124</v>
      </c>
      <c r="E10" s="17">
        <v>158877.89920200012</v>
      </c>
      <c r="F10" s="18">
        <v>0.85354827060950766</v>
      </c>
      <c r="G10" s="42">
        <v>1359562.6362641021</v>
      </c>
      <c r="H10" s="18">
        <v>8.8099840995848435</v>
      </c>
      <c r="I10" s="17">
        <v>1972729.8169695977</v>
      </c>
      <c r="J10" s="18">
        <v>11.742464930628811</v>
      </c>
      <c r="K10" s="17">
        <v>1348035.5438555619</v>
      </c>
      <c r="L10" s="18">
        <v>8.728768370534624</v>
      </c>
      <c r="M10" s="17">
        <v>1981063.778770197</v>
      </c>
      <c r="N10" s="18">
        <v>11.797924553213827</v>
      </c>
      <c r="O10" s="2"/>
    </row>
    <row r="11" spans="2:15" ht="15.75">
      <c r="B11" s="19"/>
      <c r="C11" s="20"/>
      <c r="D11" s="21"/>
      <c r="E11" s="20"/>
      <c r="F11" s="19"/>
      <c r="G11" s="22"/>
      <c r="H11" s="23"/>
      <c r="I11" s="20"/>
      <c r="J11" s="19"/>
      <c r="K11" s="20"/>
      <c r="L11" s="19"/>
      <c r="M11" s="20"/>
      <c r="N11" s="19"/>
      <c r="O11" s="2"/>
    </row>
    <row r="12" spans="2:15" ht="15.75">
      <c r="B12" s="16" t="s">
        <v>11</v>
      </c>
      <c r="C12" s="20"/>
      <c r="D12" s="20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"/>
    </row>
    <row r="13" spans="2:15" ht="15.75">
      <c r="B13" s="19" t="s">
        <v>12</v>
      </c>
      <c r="C13" s="24">
        <v>2349748.3748122598</v>
      </c>
      <c r="D13" s="24">
        <v>2757749.85387456</v>
      </c>
      <c r="E13" s="24">
        <v>-1722.8421249998064</v>
      </c>
      <c r="F13" s="19">
        <v>-6.2433744225751209E-2</v>
      </c>
      <c r="G13" s="43">
        <v>289535.13558459998</v>
      </c>
      <c r="H13" s="19">
        <v>14.108460514689916</v>
      </c>
      <c r="I13" s="24">
        <v>408001.47906230012</v>
      </c>
      <c r="J13" s="19">
        <v>17.363624268700629</v>
      </c>
      <c r="K13" s="24">
        <v>286700.04317605996</v>
      </c>
      <c r="L13" s="19">
        <v>13.951039081409006</v>
      </c>
      <c r="M13" s="24">
        <v>416005.44086289994</v>
      </c>
      <c r="N13" s="19">
        <v>17.764767092062176</v>
      </c>
      <c r="O13" s="2"/>
    </row>
    <row r="14" spans="2:15" ht="15.75">
      <c r="B14" s="19"/>
      <c r="C14" s="20"/>
      <c r="D14" s="20"/>
      <c r="E14" s="20"/>
      <c r="F14" s="19"/>
      <c r="G14" s="22"/>
      <c r="H14" s="23"/>
      <c r="I14" s="20"/>
      <c r="J14" s="19"/>
      <c r="K14" s="20"/>
      <c r="L14" s="19"/>
      <c r="M14" s="20"/>
      <c r="N14" s="19"/>
      <c r="O14" s="2"/>
    </row>
    <row r="15" spans="2:15" ht="15.75">
      <c r="B15" s="19" t="s">
        <v>13</v>
      </c>
      <c r="C15" s="24">
        <v>1737692.3306509997</v>
      </c>
      <c r="D15" s="24">
        <v>1984255.6079199999</v>
      </c>
      <c r="E15" s="24">
        <v>165171.17520399988</v>
      </c>
      <c r="F15" s="19">
        <v>9.0799070253924175</v>
      </c>
      <c r="G15" s="43">
        <v>111179.96631200003</v>
      </c>
      <c r="H15" s="19">
        <v>6.8354823946993228</v>
      </c>
      <c r="I15" s="24">
        <v>246563.27726900019</v>
      </c>
      <c r="J15" s="19">
        <v>14.189121567719013</v>
      </c>
      <c r="K15" s="24">
        <v>111179.96631200003</v>
      </c>
      <c r="L15" s="19">
        <v>6.8354823946993228</v>
      </c>
      <c r="M15" s="24">
        <v>246563.27726900019</v>
      </c>
      <c r="N15" s="19">
        <v>14.189121567719013</v>
      </c>
      <c r="O15" s="2"/>
    </row>
    <row r="16" spans="2:15" ht="15.75">
      <c r="B16" s="19" t="s">
        <v>14</v>
      </c>
      <c r="C16" s="24">
        <v>12674015.577059999</v>
      </c>
      <c r="D16" s="24">
        <v>13983340.501049995</v>
      </c>
      <c r="E16" s="24">
        <v>-6121.8938770005479</v>
      </c>
      <c r="F16" s="19">
        <v>-4.3760751515515936E-2</v>
      </c>
      <c r="G16" s="43">
        <v>952412.2805770007</v>
      </c>
      <c r="H16" s="19">
        <v>8.1252731088652919</v>
      </c>
      <c r="I16" s="24">
        <v>1309324.9239899975</v>
      </c>
      <c r="J16" s="19">
        <v>10.330782032175177</v>
      </c>
      <c r="K16" s="24">
        <v>952412.2805770007</v>
      </c>
      <c r="L16" s="19">
        <v>8.1252731088652919</v>
      </c>
      <c r="M16" s="24">
        <v>1309324.9239899975</v>
      </c>
      <c r="N16" s="19">
        <v>10.330782032175177</v>
      </c>
      <c r="O16" s="2"/>
    </row>
    <row r="17" spans="2:15" ht="15.75">
      <c r="B17" s="19"/>
      <c r="C17" s="20"/>
      <c r="D17" s="20"/>
      <c r="E17" s="20"/>
      <c r="F17" s="19"/>
      <c r="G17" s="22"/>
      <c r="H17" s="23"/>
      <c r="I17" s="20"/>
      <c r="J17" s="19"/>
      <c r="K17" s="20"/>
      <c r="L17" s="19"/>
      <c r="M17" s="20"/>
      <c r="N17" s="19"/>
      <c r="O17" s="2"/>
    </row>
    <row r="18" spans="2:15" ht="15.75">
      <c r="B18" s="19" t="s">
        <v>15</v>
      </c>
      <c r="C18" s="24">
        <v>38507.171691268013</v>
      </c>
      <c r="D18" s="24">
        <v>47347.308339568008</v>
      </c>
      <c r="E18" s="24">
        <v>1551.4600000000428</v>
      </c>
      <c r="F18" s="19">
        <v>3.3877743425479236</v>
      </c>
      <c r="G18" s="43">
        <v>6435.253790500019</v>
      </c>
      <c r="H18" s="19">
        <v>20.273676627285088</v>
      </c>
      <c r="I18" s="24">
        <v>8840.1366482999947</v>
      </c>
      <c r="J18" s="19">
        <v>22.957117492751635</v>
      </c>
      <c r="K18" s="24">
        <v>-2256.7462095000337</v>
      </c>
      <c r="L18" s="19">
        <v>-5.5813196609798919</v>
      </c>
      <c r="M18" s="24">
        <v>9170.1366483000129</v>
      </c>
      <c r="N18" s="19">
        <v>24.019947633777793</v>
      </c>
      <c r="O18" s="2"/>
    </row>
    <row r="19" spans="2:15" ht="15.75">
      <c r="B19" s="16" t="s">
        <v>16</v>
      </c>
      <c r="C19" s="20"/>
      <c r="D19" s="20"/>
      <c r="E19" s="20"/>
      <c r="F19" s="19"/>
      <c r="G19" s="20"/>
      <c r="H19" s="19"/>
      <c r="I19" s="20"/>
      <c r="J19" s="19"/>
      <c r="K19" s="20"/>
      <c r="L19" s="19"/>
      <c r="M19" s="20"/>
      <c r="N19" s="19"/>
      <c r="O19" s="2"/>
    </row>
    <row r="20" spans="2:15" ht="15.75">
      <c r="B20" s="19" t="s">
        <v>17</v>
      </c>
      <c r="C20" s="24">
        <v>4960362.1138959993</v>
      </c>
      <c r="D20" s="24">
        <v>5692564.0994269988</v>
      </c>
      <c r="E20" s="24">
        <v>-138550.29960500033</v>
      </c>
      <c r="F20" s="19">
        <v>-2.376051816579015</v>
      </c>
      <c r="G20" s="43">
        <v>673814.25539499905</v>
      </c>
      <c r="H20" s="19">
        <v>15.354125841028088</v>
      </c>
      <c r="I20" s="24">
        <v>732201.98553099984</v>
      </c>
      <c r="J20" s="19">
        <v>14.761059146867586</v>
      </c>
      <c r="K20" s="24">
        <v>630023.2553949994</v>
      </c>
      <c r="L20" s="19">
        <v>14.214425382963519</v>
      </c>
      <c r="M20" s="24">
        <v>630259.98553099995</v>
      </c>
      <c r="N20" s="19">
        <v>12.45006169820852</v>
      </c>
      <c r="O20" s="2"/>
    </row>
    <row r="21" spans="2:15" ht="15.75">
      <c r="B21" s="19"/>
      <c r="C21" s="20"/>
      <c r="D21" s="20"/>
      <c r="E21" s="20"/>
      <c r="F21" s="19"/>
      <c r="G21" s="20"/>
      <c r="H21" s="19"/>
      <c r="I21" s="20"/>
      <c r="J21" s="19"/>
      <c r="K21" s="20"/>
      <c r="L21" s="19"/>
      <c r="M21" s="20"/>
      <c r="N21" s="19"/>
      <c r="O21" s="2"/>
    </row>
    <row r="22" spans="2:15" ht="15.75">
      <c r="B22" s="19" t="s">
        <v>18</v>
      </c>
      <c r="C22" s="24">
        <v>992192</v>
      </c>
      <c r="D22" s="24">
        <v>982062.67</v>
      </c>
      <c r="E22" s="24">
        <v>-88427.629999999772</v>
      </c>
      <c r="F22" s="25" t="s">
        <v>31</v>
      </c>
      <c r="G22" s="43">
        <v>292183.00000000006</v>
      </c>
      <c r="H22" s="25" t="s">
        <v>31</v>
      </c>
      <c r="I22" s="24">
        <v>-10129.329999999936</v>
      </c>
      <c r="J22" s="25" t="s">
        <v>31</v>
      </c>
      <c r="K22" s="24">
        <v>248392</v>
      </c>
      <c r="L22" s="25" t="s">
        <v>31</v>
      </c>
      <c r="M22" s="24">
        <v>-112071.32999999994</v>
      </c>
      <c r="N22" s="19"/>
      <c r="O22" s="2"/>
    </row>
    <row r="23" spans="2:15" ht="15.75">
      <c r="B23" s="19" t="s">
        <v>19</v>
      </c>
      <c r="C23" s="24">
        <v>3968170.1138959993</v>
      </c>
      <c r="D23" s="24">
        <v>4710501.4294269988</v>
      </c>
      <c r="E23" s="24">
        <v>-50122.669605000556</v>
      </c>
      <c r="F23" s="19">
        <v>-1.0528592168239503</v>
      </c>
      <c r="G23" s="43">
        <v>381631.25539499964</v>
      </c>
      <c r="H23" s="19">
        <v>10.640655809163686</v>
      </c>
      <c r="I23" s="24">
        <v>742331.31553099956</v>
      </c>
      <c r="J23" s="19">
        <v>18.707144457629347</v>
      </c>
      <c r="K23" s="24">
        <v>381631.25539499964</v>
      </c>
      <c r="L23" s="19">
        <v>10.640655809163686</v>
      </c>
      <c r="M23" s="24">
        <v>742331.31553099956</v>
      </c>
      <c r="N23" s="19">
        <v>18.707144457629347</v>
      </c>
      <c r="O23" s="2"/>
    </row>
    <row r="24" spans="2:15" ht="15.75">
      <c r="B24" s="19"/>
      <c r="C24" s="20"/>
      <c r="D24" s="20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"/>
    </row>
    <row r="25" spans="2:15" ht="15.75">
      <c r="B25" s="19" t="s">
        <v>20</v>
      </c>
      <c r="C25" s="24">
        <v>11038644.439945001</v>
      </c>
      <c r="D25" s="24">
        <v>11612099.332333002</v>
      </c>
      <c r="E25" s="24">
        <v>158167.82737400208</v>
      </c>
      <c r="F25" s="19">
        <v>1.3809042537535958</v>
      </c>
      <c r="G25" s="43">
        <v>654372.26333000138</v>
      </c>
      <c r="H25" s="19">
        <v>6.3025133608914725</v>
      </c>
      <c r="I25" s="24">
        <v>573454.89238800074</v>
      </c>
      <c r="J25" s="19">
        <v>5.1949756648820715</v>
      </c>
      <c r="K25" s="24">
        <v>654358.2633300015</v>
      </c>
      <c r="L25" s="19">
        <v>6.3023700233750661</v>
      </c>
      <c r="M25" s="24">
        <v>575007.89238800062</v>
      </c>
      <c r="N25" s="19">
        <v>5.2097773722065481</v>
      </c>
      <c r="O25" s="2"/>
    </row>
    <row r="26" spans="2:15" ht="15.75">
      <c r="B26" s="19"/>
      <c r="C26" s="20"/>
      <c r="D26" s="20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"/>
    </row>
    <row r="27" spans="2:15" ht="15.75">
      <c r="B27" s="19" t="s">
        <v>21</v>
      </c>
      <c r="C27" s="24">
        <v>13166</v>
      </c>
      <c r="D27" s="24">
        <v>8524.07</v>
      </c>
      <c r="E27" s="24">
        <v>12.999999999999545</v>
      </c>
      <c r="F27" s="19"/>
      <c r="G27" s="43">
        <v>-3750</v>
      </c>
      <c r="H27" s="19"/>
      <c r="I27" s="24">
        <v>-4641.93</v>
      </c>
      <c r="J27" s="19"/>
      <c r="K27" s="24">
        <v>-3764.0000000000014</v>
      </c>
      <c r="L27" s="19"/>
      <c r="M27" s="24">
        <v>-3088.9300000000007</v>
      </c>
      <c r="N27" s="19"/>
      <c r="O27" s="2"/>
    </row>
    <row r="28" spans="2:15" ht="15.75">
      <c r="B28" s="19" t="s">
        <v>19</v>
      </c>
      <c r="C28" s="24">
        <v>11025478.439945001</v>
      </c>
      <c r="D28" s="24">
        <v>11603575.262333004</v>
      </c>
      <c r="E28" s="24">
        <v>158154.82737400307</v>
      </c>
      <c r="F28" s="19">
        <v>1.3818175424201411</v>
      </c>
      <c r="G28" s="43">
        <v>658122.26333000138</v>
      </c>
      <c r="H28" s="19">
        <v>6.3480240489324258</v>
      </c>
      <c r="I28" s="24">
        <v>578096.8223880016</v>
      </c>
      <c r="J28" s="19">
        <v>5.2432810561179179</v>
      </c>
      <c r="K28" s="24">
        <v>658122.26333000138</v>
      </c>
      <c r="L28" s="19">
        <v>6.3480240489324258</v>
      </c>
      <c r="M28" s="24">
        <v>578096.8223880016</v>
      </c>
      <c r="N28" s="19">
        <v>5.2432810561179179</v>
      </c>
      <c r="O28" s="2"/>
    </row>
    <row r="29" spans="2:15" ht="15.75">
      <c r="B29" s="19"/>
      <c r="C29" s="20"/>
      <c r="D29" s="20"/>
      <c r="E29" s="20"/>
      <c r="F29" s="19"/>
      <c r="G29" s="20"/>
      <c r="H29" s="19"/>
      <c r="I29" s="20"/>
      <c r="J29" s="19"/>
      <c r="K29" s="20"/>
      <c r="L29" s="19"/>
      <c r="M29" s="20"/>
      <c r="N29" s="19"/>
      <c r="O29" s="2"/>
    </row>
    <row r="30" spans="2:15" ht="15.75">
      <c r="B30" s="19" t="s">
        <v>22</v>
      </c>
      <c r="C30" s="24">
        <v>3801036.2816912681</v>
      </c>
      <c r="D30" s="24">
        <v>4511386.4883395685</v>
      </c>
      <c r="E30" s="24">
        <v>-35015.820000000531</v>
      </c>
      <c r="F30" s="19">
        <v>-0.77018744988251953</v>
      </c>
      <c r="G30" s="43">
        <v>685726.73379049997</v>
      </c>
      <c r="H30" s="19">
        <v>22.33026179946933</v>
      </c>
      <c r="I30" s="24">
        <v>710350.20664830005</v>
      </c>
      <c r="J30" s="19">
        <v>18.688330076455632</v>
      </c>
      <c r="K30" s="24">
        <v>687677.73379050009</v>
      </c>
      <c r="L30" s="19">
        <v>22.40803140865388</v>
      </c>
      <c r="M30" s="24">
        <v>754819.20664830029</v>
      </c>
      <c r="N30" s="19">
        <v>20.093323240265999</v>
      </c>
      <c r="O30" s="2"/>
    </row>
    <row r="31" spans="2:15" ht="15.75">
      <c r="B31" s="19"/>
      <c r="C31" s="20"/>
      <c r="D31" s="20"/>
      <c r="E31" s="20"/>
      <c r="F31" s="19"/>
      <c r="G31" s="20"/>
      <c r="H31" s="19"/>
      <c r="I31" s="20"/>
      <c r="J31" s="19"/>
      <c r="K31" s="20"/>
      <c r="L31" s="19"/>
      <c r="M31" s="20"/>
      <c r="N31" s="19"/>
      <c r="O31" s="2"/>
    </row>
    <row r="32" spans="2:15" ht="15.75">
      <c r="B32" s="19" t="s">
        <v>23</v>
      </c>
      <c r="C32" s="24">
        <v>26347.516633259998</v>
      </c>
      <c r="D32" s="24">
        <v>26819.398979560003</v>
      </c>
      <c r="E32" s="24">
        <v>0</v>
      </c>
      <c r="F32" s="19">
        <v>0</v>
      </c>
      <c r="G32" s="43">
        <v>427.21911259999956</v>
      </c>
      <c r="H32" s="19">
        <v>1.6503015884672485</v>
      </c>
      <c r="I32" s="24">
        <v>471.88234630000352</v>
      </c>
      <c r="J32" s="19">
        <v>1.790993636585541</v>
      </c>
      <c r="K32" s="24">
        <v>473.12670405999597</v>
      </c>
      <c r="L32" s="19">
        <v>1.8308845072550886</v>
      </c>
      <c r="M32" s="24">
        <v>504.84414690000676</v>
      </c>
      <c r="N32" s="19">
        <v>1.9184977671498566</v>
      </c>
      <c r="O32" s="2"/>
    </row>
    <row r="33" spans="2:15" ht="15.75">
      <c r="B33" s="19"/>
      <c r="C33" s="20"/>
      <c r="D33" s="20"/>
      <c r="E33" s="20"/>
      <c r="F33" s="19"/>
      <c r="G33" s="20"/>
      <c r="H33" s="19"/>
      <c r="I33" s="20"/>
      <c r="J33" s="19"/>
      <c r="K33" s="20"/>
      <c r="L33" s="19"/>
      <c r="M33" s="20"/>
      <c r="N33" s="19"/>
      <c r="O33" s="2"/>
    </row>
    <row r="34" spans="2:15" ht="15.75">
      <c r="B34" s="19" t="s">
        <v>24</v>
      </c>
      <c r="C34" s="24">
        <v>3026426.8979510032</v>
      </c>
      <c r="D34" s="24">
        <v>3070176.047895005</v>
      </c>
      <c r="E34" s="24">
        <v>-174276.19143300108</v>
      </c>
      <c r="F34" s="19">
        <v>-5.371513543041007</v>
      </c>
      <c r="G34" s="43">
        <v>654777.83536399947</v>
      </c>
      <c r="H34" s="19">
        <v>26.880655311662899</v>
      </c>
      <c r="I34" s="24">
        <v>43749.149944001692</v>
      </c>
      <c r="J34" s="19">
        <v>1.4455710122594203</v>
      </c>
      <c r="K34" s="24">
        <v>624496.83536399971</v>
      </c>
      <c r="L34" s="19">
        <v>25.322732448875211</v>
      </c>
      <c r="M34" s="24">
        <v>-20471.850055997493</v>
      </c>
      <c r="N34" s="19">
        <v>-0.66238053417762843</v>
      </c>
      <c r="O34" s="2"/>
    </row>
    <row r="35" spans="2:15" ht="15.75">
      <c r="B35" s="19"/>
      <c r="C35" s="20"/>
      <c r="D35" s="20"/>
      <c r="E35" s="20"/>
      <c r="F35" s="19"/>
      <c r="G35" s="20"/>
      <c r="H35" s="19"/>
      <c r="I35" s="20"/>
      <c r="J35" s="19"/>
      <c r="K35" s="20"/>
      <c r="L35" s="19"/>
      <c r="M35" s="20"/>
      <c r="N35" s="19"/>
      <c r="O35" s="2"/>
    </row>
    <row r="36" spans="2:15" ht="15.75">
      <c r="B36" s="19" t="s">
        <v>25</v>
      </c>
      <c r="C36" s="24">
        <v>1378342.0300000003</v>
      </c>
      <c r="D36" s="24">
        <v>1331957.3800000001</v>
      </c>
      <c r="E36" s="24">
        <v>-21543.179999999847</v>
      </c>
      <c r="F36" s="19">
        <v>-1.5916639147899463</v>
      </c>
      <c r="G36" s="43">
        <v>285876.00000000023</v>
      </c>
      <c r="H36" s="19">
        <v>27.000126738411325</v>
      </c>
      <c r="I36" s="24">
        <v>-46384.649999999965</v>
      </c>
      <c r="J36" s="19">
        <v>-3.3652496253052631</v>
      </c>
      <c r="K36" s="24">
        <v>294068.00000000041</v>
      </c>
      <c r="L36" s="19">
        <v>27.990400903374553</v>
      </c>
      <c r="M36" s="24">
        <v>-12713.650000000052</v>
      </c>
      <c r="N36" s="19">
        <v>-0.9454840415503003</v>
      </c>
      <c r="O36" s="2"/>
    </row>
    <row r="37" spans="2: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2:15" ht="15.75">
      <c r="B38" s="28" t="s">
        <v>26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31"/>
    </row>
    <row r="39" spans="2:15" ht="15.75">
      <c r="B39" s="32" t="s">
        <v>32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O39" s="35"/>
    </row>
    <row r="40" spans="2:15" ht="18.75" customHeight="1">
      <c r="B40" s="36"/>
      <c r="C40" s="37"/>
      <c r="D40" s="37"/>
      <c r="E40" s="37"/>
      <c r="F40" s="37"/>
      <c r="G40" s="37"/>
      <c r="H40" s="37"/>
      <c r="I40" s="36"/>
      <c r="J40" s="38"/>
      <c r="K40" s="38"/>
      <c r="L40" s="38"/>
      <c r="M40" s="38"/>
      <c r="N40" s="37"/>
      <c r="O40" s="39"/>
    </row>
    <row r="41" spans="2:15" ht="15.75" customHeight="1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2:15" ht="15.75">
      <c r="B42" s="2"/>
      <c r="C42" s="2"/>
      <c r="D42" s="4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mergeCells count="17">
    <mergeCell ref="B39:N39"/>
    <mergeCell ref="K7:L7"/>
    <mergeCell ref="M7:N7"/>
    <mergeCell ref="B41:O41"/>
    <mergeCell ref="B3:N3"/>
    <mergeCell ref="C5:D5"/>
    <mergeCell ref="E5:N5"/>
    <mergeCell ref="C6:C7"/>
    <mergeCell ref="D6:D7"/>
    <mergeCell ref="E6:F7"/>
    <mergeCell ref="G6:J6"/>
    <mergeCell ref="K6:N6"/>
    <mergeCell ref="G7:H7"/>
    <mergeCell ref="I7:J7"/>
    <mergeCell ref="B4:N4"/>
    <mergeCell ref="B5:B8"/>
    <mergeCell ref="B38:N38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</vt:lpstr>
      <vt:lpstr>'Press Release'!Print_Area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Akshara Awasthi</dc:creator>
  <cp:lastModifiedBy>RBIWebsite Support, Tiwari</cp:lastModifiedBy>
  <cp:lastPrinted>2021-03-25T05:56:28Z</cp:lastPrinted>
  <dcterms:created xsi:type="dcterms:W3CDTF">2021-02-25T04:53:26Z</dcterms:created>
  <dcterms:modified xsi:type="dcterms:W3CDTF">2021-04-07T10:43:08Z</dcterms:modified>
</cp:coreProperties>
</file>