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March_2021\10-03-2021\pr1223 (Reserve Money and Money Supply)\"/>
    </mc:Choice>
  </mc:AlternateContent>
  <bookViews>
    <workbookView xWindow="0" yWindow="0" windowWidth="21600" windowHeight="9135"/>
  </bookViews>
  <sheets>
    <sheet name=" Money Suppl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K6" i="1"/>
  <c r="I6" i="1"/>
  <c r="G6" i="1"/>
</calcChain>
</file>

<file path=xl/sharedStrings.xml><?xml version="1.0" encoding="utf-8"?>
<sst xmlns="http://schemas.openxmlformats.org/spreadsheetml/2006/main" count="41" uniqueCount="29">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</sst>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2">
    <xf numFmtId="164" fontId="0" fillId="0" borderId="0" xfId="0"/>
    <xf numFmtId="164" fontId="1" fillId="2" borderId="1" xfId="0" applyFont="1" applyFill="1" applyBorder="1" applyAlignment="1">
      <alignment horizontal="center"/>
    </xf>
    <xf numFmtId="164" fontId="2" fillId="2" borderId="0" xfId="0" applyFont="1" applyFill="1"/>
    <xf numFmtId="164" fontId="0" fillId="2" borderId="0" xfId="0" applyFill="1"/>
    <xf numFmtId="164" fontId="2" fillId="2" borderId="4" xfId="0" applyFont="1" applyFill="1" applyBorder="1"/>
    <xf numFmtId="164" fontId="2" fillId="2" borderId="2" xfId="0" applyFont="1" applyFill="1" applyBorder="1"/>
    <xf numFmtId="164" fontId="2" fillId="2" borderId="3" xfId="0" applyFont="1" applyFill="1" applyBorder="1" applyAlignment="1">
      <alignment horizontal="right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8" fontId="7" fillId="2" borderId="7" xfId="0" applyNumberFormat="1" applyFont="1" applyFill="1" applyBorder="1"/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8" fontId="6" fillId="2" borderId="7" xfId="0" applyNumberFormat="1" applyFont="1" applyFill="1" applyBorder="1" applyAlignment="1" applyProtection="1">
      <alignment vertical="center"/>
      <protection locked="0"/>
    </xf>
    <xf numFmtId="168" fontId="2" fillId="2" borderId="7" xfId="0" applyNumberFormat="1" applyFont="1" applyFill="1" applyBorder="1"/>
    <xf numFmtId="168" fontId="8" fillId="2" borderId="7" xfId="0" applyNumberFormat="1" applyFont="1" applyFill="1" applyBorder="1" applyAlignment="1" applyProtection="1">
      <alignment vertical="center"/>
      <protection locked="0"/>
    </xf>
    <xf numFmtId="167" fontId="8" fillId="2" borderId="7" xfId="0" applyNumberFormat="1" applyFont="1" applyFill="1" applyBorder="1" applyAlignment="1" applyProtection="1">
      <alignment vertical="center"/>
    </xf>
    <xf numFmtId="168" fontId="0" fillId="2" borderId="7" xfId="0" applyNumberFormat="1" applyFill="1" applyBorder="1"/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raul/Desktop/MS%20Feb%2012,%202021/MSCOMP%20Feb%2012,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2019-20</v>
          </cell>
          <cell r="M84" t="str">
            <v>2020-21</v>
          </cell>
          <cell r="O84">
            <v>43875</v>
          </cell>
          <cell r="Q84">
            <v>44239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RowHeight="15"/>
  <cols>
    <col min="1" max="1" width="3" style="3" customWidth="1"/>
    <col min="2" max="2" width="42.44140625" style="3" customWidth="1"/>
    <col min="3" max="4" width="12" style="3" bestFit="1" customWidth="1"/>
    <col min="5" max="8" width="8.88671875" style="3"/>
    <col min="9" max="9" width="9.5546875" style="3" bestFit="1" customWidth="1"/>
    <col min="10" max="10" width="8.88671875" style="3"/>
    <col min="11" max="11" width="10" style="3" bestFit="1" customWidth="1"/>
    <col min="12" max="12" width="8.88671875" style="3"/>
    <col min="13" max="13" width="10" style="3" customWidth="1"/>
    <col min="14" max="14" width="10.109375" style="3" customWidth="1"/>
    <col min="15" max="16384" width="8.88671875" style="3"/>
  </cols>
  <sheetData>
    <row r="2" spans="2:15" ht="18.7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.7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</v>
      </c>
      <c r="O3" s="2"/>
    </row>
    <row r="4" spans="2:15" ht="15.75">
      <c r="B4" s="31" t="s">
        <v>7</v>
      </c>
      <c r="C4" s="7" t="s">
        <v>2</v>
      </c>
      <c r="D4" s="7"/>
      <c r="E4" s="7" t="s">
        <v>3</v>
      </c>
      <c r="F4" s="7"/>
      <c r="G4" s="7"/>
      <c r="H4" s="7"/>
      <c r="I4" s="7"/>
      <c r="J4" s="7"/>
      <c r="K4" s="7"/>
      <c r="L4" s="7"/>
      <c r="M4" s="7"/>
      <c r="N4" s="7"/>
      <c r="O4" s="2"/>
    </row>
    <row r="5" spans="2:15" ht="15.75">
      <c r="B5" s="32"/>
      <c r="C5" s="9">
        <v>2020</v>
      </c>
      <c r="D5" s="9">
        <v>2021</v>
      </c>
      <c r="E5" s="8" t="s">
        <v>4</v>
      </c>
      <c r="F5" s="8"/>
      <c r="G5" s="9" t="s">
        <v>5</v>
      </c>
      <c r="H5" s="9"/>
      <c r="I5" s="9"/>
      <c r="J5" s="9"/>
      <c r="K5" s="9" t="s">
        <v>6</v>
      </c>
      <c r="L5" s="9"/>
      <c r="M5" s="9"/>
      <c r="N5" s="9"/>
      <c r="O5" s="2"/>
    </row>
    <row r="6" spans="2:15" ht="15.75">
      <c r="B6" s="32"/>
      <c r="C6" s="9"/>
      <c r="D6" s="9"/>
      <c r="E6" s="8"/>
      <c r="F6" s="8"/>
      <c r="G6" s="9" t="str">
        <f>'[1]review(Billion)'!K84</f>
        <v>2019-20</v>
      </c>
      <c r="H6" s="9"/>
      <c r="I6" s="9" t="str">
        <f>'[1]review(Billion)'!M84</f>
        <v>2020-21</v>
      </c>
      <c r="J6" s="9"/>
      <c r="K6" s="10">
        <f>'[1]review(Billion)'!O84</f>
        <v>43875</v>
      </c>
      <c r="L6" s="10"/>
      <c r="M6" s="10">
        <f>'[1]review(Billion)'!Q84</f>
        <v>44239</v>
      </c>
      <c r="N6" s="10"/>
      <c r="O6" s="2"/>
    </row>
    <row r="7" spans="2:15" ht="15.75">
      <c r="B7" s="33"/>
      <c r="C7" s="34">
        <v>43921</v>
      </c>
      <c r="D7" s="34">
        <v>44253</v>
      </c>
      <c r="E7" s="30" t="s">
        <v>8</v>
      </c>
      <c r="F7" s="30" t="s">
        <v>9</v>
      </c>
      <c r="G7" s="30" t="s">
        <v>8</v>
      </c>
      <c r="H7" s="30" t="s">
        <v>9</v>
      </c>
      <c r="I7" s="30" t="s">
        <v>8</v>
      </c>
      <c r="J7" s="30" t="s">
        <v>9</v>
      </c>
      <c r="K7" s="30" t="s">
        <v>8</v>
      </c>
      <c r="L7" s="30" t="s">
        <v>9</v>
      </c>
      <c r="M7" s="30" t="s">
        <v>8</v>
      </c>
      <c r="N7" s="30" t="s">
        <v>9</v>
      </c>
      <c r="O7" s="2"/>
    </row>
    <row r="8" spans="2:15" ht="15.75">
      <c r="B8" s="35">
        <v>1</v>
      </c>
      <c r="C8" s="35">
        <v>2</v>
      </c>
      <c r="D8" s="35">
        <v>3</v>
      </c>
      <c r="E8" s="35">
        <v>4</v>
      </c>
      <c r="F8" s="35">
        <v>5</v>
      </c>
      <c r="G8" s="35">
        <v>6</v>
      </c>
      <c r="H8" s="35">
        <v>7</v>
      </c>
      <c r="I8" s="35">
        <v>8</v>
      </c>
      <c r="J8" s="35">
        <v>9</v>
      </c>
      <c r="K8" s="35">
        <v>10</v>
      </c>
      <c r="L8" s="35">
        <v>11</v>
      </c>
      <c r="M8" s="35">
        <v>12</v>
      </c>
      <c r="N8" s="35">
        <v>13</v>
      </c>
      <c r="O8" s="2"/>
    </row>
    <row r="9" spans="2:15" ht="15.75">
      <c r="B9" s="11" t="s">
        <v>10</v>
      </c>
      <c r="C9" s="12">
        <v>16799963.454214528</v>
      </c>
      <c r="D9" s="12">
        <v>18563933.144498624</v>
      </c>
      <c r="E9" s="12">
        <v>143831.21343799576</v>
      </c>
      <c r="F9" s="13">
        <v>0.78083831444744867</v>
      </c>
      <c r="G9" s="12">
        <v>1026960.0079101016</v>
      </c>
      <c r="H9" s="13">
        <v>6.6547146113538789</v>
      </c>
      <c r="I9" s="12">
        <v>1763969.690284098</v>
      </c>
      <c r="J9" s="13">
        <v>10.499842425797535</v>
      </c>
      <c r="K9" s="12">
        <v>1405004.2918225606</v>
      </c>
      <c r="L9" s="13">
        <v>9.3330821385486029</v>
      </c>
      <c r="M9" s="12">
        <v>2104906.2804386979</v>
      </c>
      <c r="N9" s="13">
        <v>12.78876508206563</v>
      </c>
      <c r="O9" s="2"/>
    </row>
    <row r="10" spans="2:15" ht="15.75">
      <c r="B10" s="14"/>
      <c r="C10" s="15"/>
      <c r="D10" s="16"/>
      <c r="E10" s="15"/>
      <c r="F10" s="14"/>
      <c r="G10" s="17"/>
      <c r="H10" s="18"/>
      <c r="I10" s="15"/>
      <c r="J10" s="14"/>
      <c r="K10" s="15"/>
      <c r="L10" s="14"/>
      <c r="M10" s="15"/>
      <c r="N10" s="14"/>
      <c r="O10" s="2"/>
    </row>
    <row r="11" spans="2:15" ht="15.75">
      <c r="B11" s="11" t="s">
        <v>11</v>
      </c>
      <c r="C11" s="15"/>
      <c r="D11" s="15"/>
      <c r="E11" s="15"/>
      <c r="F11" s="14"/>
      <c r="G11" s="15"/>
      <c r="H11" s="14"/>
      <c r="I11" s="15"/>
      <c r="J11" s="14"/>
      <c r="K11" s="15"/>
      <c r="L11" s="14"/>
      <c r="M11" s="15"/>
      <c r="N11" s="14"/>
      <c r="O11" s="2"/>
    </row>
    <row r="12" spans="2:15" ht="15.75">
      <c r="B12" s="14" t="s">
        <v>12</v>
      </c>
      <c r="C12" s="19">
        <v>2349748.3748122598</v>
      </c>
      <c r="D12" s="19">
        <v>2735012.72819106</v>
      </c>
      <c r="E12" s="19">
        <v>-10489.391066000098</v>
      </c>
      <c r="F12" s="14">
        <v>-0.38205729263245125</v>
      </c>
      <c r="G12" s="19">
        <v>203217.1344276001</v>
      </c>
      <c r="H12" s="14">
        <v>9.9023592117457859</v>
      </c>
      <c r="I12" s="19">
        <v>385264.35337880033</v>
      </c>
      <c r="J12" s="14">
        <v>16.395983395863915</v>
      </c>
      <c r="K12" s="19">
        <v>227513.84433506028</v>
      </c>
      <c r="L12" s="14">
        <v>11.219115063394435</v>
      </c>
      <c r="M12" s="19">
        <v>479586.31633639999</v>
      </c>
      <c r="N12" s="14">
        <v>21.263664991048469</v>
      </c>
      <c r="O12" s="2"/>
    </row>
    <row r="13" spans="2:15" ht="15.75">
      <c r="B13" s="14"/>
      <c r="C13" s="15"/>
      <c r="D13" s="15"/>
      <c r="E13" s="15"/>
      <c r="F13" s="14"/>
      <c r="G13" s="17"/>
      <c r="H13" s="18"/>
      <c r="I13" s="15"/>
      <c r="J13" s="14"/>
      <c r="K13" s="15"/>
      <c r="L13" s="14"/>
      <c r="M13" s="15"/>
      <c r="N13" s="14"/>
      <c r="O13" s="2"/>
    </row>
    <row r="14" spans="2:15" ht="15.75">
      <c r="B14" s="14" t="s">
        <v>13</v>
      </c>
      <c r="C14" s="19">
        <v>1737692.3306509997</v>
      </c>
      <c r="D14" s="19">
        <v>1824669.6957450004</v>
      </c>
      <c r="E14" s="19">
        <v>71583.926127000086</v>
      </c>
      <c r="F14" s="14">
        <v>4.0833099764764116</v>
      </c>
      <c r="G14" s="19">
        <v>-47642.91427099979</v>
      </c>
      <c r="H14" s="14">
        <v>-2.9291455334470484</v>
      </c>
      <c r="I14" s="19">
        <v>86977.365094000561</v>
      </c>
      <c r="J14" s="14">
        <v>5.0053374558783847</v>
      </c>
      <c r="K14" s="19">
        <v>163055.92463100021</v>
      </c>
      <c r="L14" s="14">
        <v>11.516765569863585</v>
      </c>
      <c r="M14" s="19">
        <v>245800.24567700038</v>
      </c>
      <c r="N14" s="14">
        <v>15.568117152840856</v>
      </c>
      <c r="O14" s="2"/>
    </row>
    <row r="15" spans="2:15" ht="15.75">
      <c r="B15" s="14" t="s">
        <v>14</v>
      </c>
      <c r="C15" s="19">
        <v>12674015.577059999</v>
      </c>
      <c r="D15" s="19">
        <v>13959476.592222996</v>
      </c>
      <c r="E15" s="19">
        <v>81246.081554997363</v>
      </c>
      <c r="F15" s="14">
        <v>0.5854210411950187</v>
      </c>
      <c r="G15" s="19">
        <v>868569.73396300012</v>
      </c>
      <c r="H15" s="14">
        <v>7.4099908689420468</v>
      </c>
      <c r="I15" s="19">
        <v>1285461.0151629983</v>
      </c>
      <c r="J15" s="14">
        <v>10.142491993537439</v>
      </c>
      <c r="K15" s="19">
        <v>1007484.4690659986</v>
      </c>
      <c r="L15" s="14">
        <v>8.6981918207249418</v>
      </c>
      <c r="M15" s="19">
        <v>1369303.5617769987</v>
      </c>
      <c r="N15" s="14">
        <v>10.875970953422966</v>
      </c>
      <c r="O15" s="2"/>
    </row>
    <row r="16" spans="2:15" ht="15.75">
      <c r="B16" s="14"/>
      <c r="C16" s="15"/>
      <c r="D16" s="15"/>
      <c r="E16" s="15"/>
      <c r="F16" s="14"/>
      <c r="G16" s="17"/>
      <c r="H16" s="18"/>
      <c r="I16" s="15"/>
      <c r="J16" s="14"/>
      <c r="K16" s="15"/>
      <c r="L16" s="14"/>
      <c r="M16" s="15"/>
      <c r="N16" s="14"/>
      <c r="O16" s="2"/>
    </row>
    <row r="17" spans="2:15" ht="15.75">
      <c r="B17" s="14" t="s">
        <v>15</v>
      </c>
      <c r="C17" s="19">
        <v>38507.171691268013</v>
      </c>
      <c r="D17" s="19">
        <v>44774.128339568233</v>
      </c>
      <c r="E17" s="19">
        <v>1490.596822000407</v>
      </c>
      <c r="F17" s="14">
        <v>3.4437966814131298</v>
      </c>
      <c r="G17" s="19">
        <v>2816.0537905000638</v>
      </c>
      <c r="H17" s="14">
        <v>8.8717190917815678</v>
      </c>
      <c r="I17" s="19">
        <v>6266.95664830022</v>
      </c>
      <c r="J17" s="14">
        <v>16.27477784799586</v>
      </c>
      <c r="K17" s="19">
        <v>6950.0537905000438</v>
      </c>
      <c r="L17" s="14">
        <v>25.174132346672572</v>
      </c>
      <c r="M17" s="19">
        <v>10216.156648300193</v>
      </c>
      <c r="N17" s="14">
        <v>29.562373450527385</v>
      </c>
      <c r="O17" s="2"/>
    </row>
    <row r="18" spans="2:15" ht="15.75">
      <c r="B18" s="11" t="s">
        <v>16</v>
      </c>
      <c r="C18" s="15"/>
      <c r="D18" s="15"/>
      <c r="E18" s="15"/>
      <c r="F18" s="14"/>
      <c r="G18" s="15"/>
      <c r="H18" s="14"/>
      <c r="I18" s="15"/>
      <c r="J18" s="14"/>
      <c r="K18" s="15"/>
      <c r="L18" s="14"/>
      <c r="M18" s="15"/>
      <c r="N18" s="14"/>
      <c r="O18" s="2"/>
    </row>
    <row r="19" spans="2:15" ht="15.75">
      <c r="B19" s="14" t="s">
        <v>17</v>
      </c>
      <c r="C19" s="19">
        <v>4960362.1138959993</v>
      </c>
      <c r="D19" s="19">
        <v>5770699.1221629996</v>
      </c>
      <c r="E19" s="19">
        <v>-81496.922344000632</v>
      </c>
      <c r="F19" s="14">
        <v>-1.3925870173213939</v>
      </c>
      <c r="G19" s="19">
        <v>595414.38143900014</v>
      </c>
      <c r="H19" s="14">
        <v>13.567637174451145</v>
      </c>
      <c r="I19" s="19">
        <v>810337.00826700078</v>
      </c>
      <c r="J19" s="14">
        <v>16.336247025129801</v>
      </c>
      <c r="K19" s="19">
        <v>453876.97548500076</v>
      </c>
      <c r="L19" s="14">
        <v>10.019298979641041</v>
      </c>
      <c r="M19" s="19">
        <v>786794.88222299982</v>
      </c>
      <c r="N19" s="14">
        <v>15.7867174878238</v>
      </c>
      <c r="O19" s="2"/>
    </row>
    <row r="20" spans="2:15" ht="15.75">
      <c r="B20" s="14"/>
      <c r="C20" s="15"/>
      <c r="D20" s="15"/>
      <c r="E20" s="15"/>
      <c r="F20" s="14"/>
      <c r="G20" s="15"/>
      <c r="H20" s="14"/>
      <c r="I20" s="15"/>
      <c r="J20" s="14"/>
      <c r="K20" s="15"/>
      <c r="L20" s="14"/>
      <c r="M20" s="15"/>
      <c r="N20" s="14"/>
      <c r="O20" s="2"/>
    </row>
    <row r="21" spans="2:15" ht="15.75">
      <c r="B21" s="14" t="s">
        <v>18</v>
      </c>
      <c r="C21" s="19">
        <v>992192</v>
      </c>
      <c r="D21" s="19">
        <v>1064827.26</v>
      </c>
      <c r="E21" s="19">
        <v>-74810.469999999797</v>
      </c>
      <c r="F21" s="20" t="s">
        <v>28</v>
      </c>
      <c r="G21" s="19">
        <v>188588</v>
      </c>
      <c r="H21" s="20" t="s">
        <v>28</v>
      </c>
      <c r="I21" s="19">
        <v>72635.260000000009</v>
      </c>
      <c r="J21" s="20" t="s">
        <v>28</v>
      </c>
      <c r="K21" s="19">
        <v>76476.999999999854</v>
      </c>
      <c r="L21" s="20" t="s">
        <v>28</v>
      </c>
      <c r="M21" s="19">
        <v>74288.260000000082</v>
      </c>
      <c r="N21" s="14"/>
      <c r="O21" s="2"/>
    </row>
    <row r="22" spans="2:15" ht="15.75">
      <c r="B22" s="14" t="s">
        <v>19</v>
      </c>
      <c r="C22" s="19">
        <v>3968170.1138959993</v>
      </c>
      <c r="D22" s="19">
        <v>4705871.8621630007</v>
      </c>
      <c r="E22" s="19">
        <v>-6686.4523440002813</v>
      </c>
      <c r="F22" s="14">
        <v>-0.14188582714015238</v>
      </c>
      <c r="G22" s="19">
        <v>406826.38143900037</v>
      </c>
      <c r="H22" s="14">
        <v>11.343147181431465</v>
      </c>
      <c r="I22" s="19">
        <v>737701.74826700101</v>
      </c>
      <c r="J22" s="14">
        <v>18.590476897239572</v>
      </c>
      <c r="K22" s="19">
        <v>377399.97548500105</v>
      </c>
      <c r="L22" s="14">
        <v>10.437046483683051</v>
      </c>
      <c r="M22" s="19">
        <v>712506.62222300016</v>
      </c>
      <c r="N22" s="14">
        <v>17.842260334637096</v>
      </c>
      <c r="O22" s="2"/>
    </row>
    <row r="23" spans="2:15" ht="15.75">
      <c r="B23" s="14"/>
      <c r="C23" s="15"/>
      <c r="D23" s="15"/>
      <c r="E23" s="15"/>
      <c r="F23" s="14"/>
      <c r="G23" s="15"/>
      <c r="H23" s="14"/>
      <c r="I23" s="15"/>
      <c r="J23" s="14"/>
      <c r="K23" s="15"/>
      <c r="L23" s="14"/>
      <c r="M23" s="15"/>
      <c r="N23" s="14"/>
      <c r="O23" s="2"/>
    </row>
    <row r="24" spans="2:15" ht="15.75">
      <c r="B24" s="14" t="s">
        <v>20</v>
      </c>
      <c r="C24" s="19">
        <v>11038644.439945001</v>
      </c>
      <c r="D24" s="19">
        <v>11433791.911182998</v>
      </c>
      <c r="E24" s="19">
        <v>72395.237328000076</v>
      </c>
      <c r="F24" s="14">
        <v>0.6372036766799718</v>
      </c>
      <c r="G24" s="19">
        <v>376726.22448799957</v>
      </c>
      <c r="H24" s="14">
        <v>3.6283965508428668</v>
      </c>
      <c r="I24" s="19">
        <v>395147.47123799607</v>
      </c>
      <c r="J24" s="14">
        <v>3.57967387560827</v>
      </c>
      <c r="K24" s="19">
        <v>639540.28990099905</v>
      </c>
      <c r="L24" s="14">
        <v>6.3196273371483924</v>
      </c>
      <c r="M24" s="19">
        <v>674346.51007999782</v>
      </c>
      <c r="N24" s="14">
        <v>6.2674839170694385</v>
      </c>
      <c r="O24" s="2"/>
    </row>
    <row r="25" spans="2:15" ht="15.75">
      <c r="B25" s="14"/>
      <c r="C25" s="15"/>
      <c r="D25" s="15"/>
      <c r="E25" s="15"/>
      <c r="F25" s="14"/>
      <c r="G25" s="15"/>
      <c r="H25" s="14"/>
      <c r="I25" s="15"/>
      <c r="J25" s="14"/>
      <c r="K25" s="15"/>
      <c r="L25" s="14"/>
      <c r="M25" s="15"/>
      <c r="N25" s="14"/>
      <c r="O25" s="2"/>
    </row>
    <row r="26" spans="2:15" ht="15.75">
      <c r="B26" s="14" t="s">
        <v>21</v>
      </c>
      <c r="C26" s="19">
        <v>13166</v>
      </c>
      <c r="D26" s="19">
        <v>8625.3599999999988</v>
      </c>
      <c r="E26" s="19">
        <v>209.99999999999943</v>
      </c>
      <c r="F26" s="14"/>
      <c r="G26" s="19">
        <v>-11584</v>
      </c>
      <c r="H26" s="14"/>
      <c r="I26" s="19">
        <v>-4540.6400000000003</v>
      </c>
      <c r="J26" s="14"/>
      <c r="K26" s="19">
        <v>-4090</v>
      </c>
      <c r="L26" s="14"/>
      <c r="M26" s="19">
        <v>4846.3599999999997</v>
      </c>
      <c r="N26" s="14"/>
      <c r="O26" s="2"/>
    </row>
    <row r="27" spans="2:15" ht="15.75">
      <c r="B27" s="14" t="s">
        <v>19</v>
      </c>
      <c r="C27" s="19">
        <v>11025478.439945001</v>
      </c>
      <c r="D27" s="19">
        <v>11425166.551182998</v>
      </c>
      <c r="E27" s="19">
        <v>72185.237328000949</v>
      </c>
      <c r="F27" s="14">
        <v>0.63582626741318804</v>
      </c>
      <c r="G27" s="19">
        <v>388310.22448800068</v>
      </c>
      <c r="H27" s="14">
        <v>3.7455086704157794</v>
      </c>
      <c r="I27" s="19">
        <v>399688.11123799678</v>
      </c>
      <c r="J27" s="14">
        <v>3.6251316749206808</v>
      </c>
      <c r="K27" s="19">
        <v>643630.28990099998</v>
      </c>
      <c r="L27" s="14">
        <v>6.3649920038160612</v>
      </c>
      <c r="M27" s="19">
        <v>669500.15007999749</v>
      </c>
      <c r="N27" s="14">
        <v>6.2246273277064441</v>
      </c>
      <c r="O27" s="2"/>
    </row>
    <row r="28" spans="2:15" ht="15.75">
      <c r="B28" s="14"/>
      <c r="C28" s="15"/>
      <c r="D28" s="15"/>
      <c r="E28" s="15"/>
      <c r="F28" s="14"/>
      <c r="G28" s="15"/>
      <c r="H28" s="14"/>
      <c r="I28" s="15"/>
      <c r="J28" s="14"/>
      <c r="K28" s="15"/>
      <c r="L28" s="14"/>
      <c r="M28" s="15"/>
      <c r="N28" s="14"/>
      <c r="O28" s="2"/>
    </row>
    <row r="29" spans="2:15" ht="15.75">
      <c r="B29" s="14" t="s">
        <v>22</v>
      </c>
      <c r="C29" s="19">
        <v>3801036.2816912681</v>
      </c>
      <c r="D29" s="19">
        <v>4584437.6383395679</v>
      </c>
      <c r="E29" s="19">
        <v>44577.646822000679</v>
      </c>
      <c r="F29" s="14">
        <v>0.98191677508317665</v>
      </c>
      <c r="G29" s="19">
        <v>610828.30379050027</v>
      </c>
      <c r="H29" s="14">
        <v>19.891241315282997</v>
      </c>
      <c r="I29" s="19">
        <v>783401.35664830008</v>
      </c>
      <c r="J29" s="14">
        <v>20.610204654498226</v>
      </c>
      <c r="K29" s="19">
        <v>706656.20379050053</v>
      </c>
      <c r="L29" s="14">
        <v>23.753048723646003</v>
      </c>
      <c r="M29" s="19">
        <v>902768.78664830001</v>
      </c>
      <c r="N29" s="14">
        <v>24.520640584869284</v>
      </c>
      <c r="O29" s="2"/>
    </row>
    <row r="30" spans="2:15" ht="15.75">
      <c r="B30" s="14"/>
      <c r="C30" s="15"/>
      <c r="D30" s="15"/>
      <c r="E30" s="15"/>
      <c r="F30" s="14"/>
      <c r="G30" s="15"/>
      <c r="H30" s="14"/>
      <c r="I30" s="15"/>
      <c r="J30" s="14"/>
      <c r="K30" s="15"/>
      <c r="L30" s="14"/>
      <c r="M30" s="15"/>
      <c r="N30" s="14"/>
      <c r="O30" s="2"/>
    </row>
    <row r="31" spans="2:15" ht="15.75">
      <c r="B31" s="14" t="s">
        <v>23</v>
      </c>
      <c r="C31" s="19">
        <v>26347.516633259998</v>
      </c>
      <c r="D31" s="19">
        <v>26746.877219060003</v>
      </c>
      <c r="E31" s="19">
        <v>0</v>
      </c>
      <c r="F31" s="14">
        <v>0</v>
      </c>
      <c r="G31" s="19">
        <v>427.21911259999956</v>
      </c>
      <c r="H31" s="14">
        <v>1.6503015884672485</v>
      </c>
      <c r="I31" s="19">
        <v>399.36058580000235</v>
      </c>
      <c r="J31" s="14">
        <v>1.5157427979222386</v>
      </c>
      <c r="K31" s="19">
        <v>473.12670405999597</v>
      </c>
      <c r="L31" s="14">
        <v>1.8308845072550886</v>
      </c>
      <c r="M31" s="19">
        <v>432.3223864000056</v>
      </c>
      <c r="N31" s="14">
        <v>1.642902147306835</v>
      </c>
      <c r="O31" s="2"/>
    </row>
    <row r="32" spans="2:15" ht="15.75">
      <c r="B32" s="14"/>
      <c r="C32" s="15"/>
      <c r="D32" s="15"/>
      <c r="E32" s="15"/>
      <c r="F32" s="14"/>
      <c r="G32" s="15"/>
      <c r="H32" s="14"/>
      <c r="I32" s="15"/>
      <c r="J32" s="14"/>
      <c r="K32" s="15"/>
      <c r="L32" s="14"/>
      <c r="M32" s="15"/>
      <c r="N32" s="14"/>
      <c r="O32" s="2"/>
    </row>
    <row r="33" spans="2:15" ht="15.75">
      <c r="B33" s="14" t="s">
        <v>24</v>
      </c>
      <c r="C33" s="19">
        <v>3026426.8979510032</v>
      </c>
      <c r="D33" s="19">
        <v>3251742.4044060027</v>
      </c>
      <c r="E33" s="19">
        <v>-108355.25163199345</v>
      </c>
      <c r="F33" s="14">
        <v>-3.2247649539971635</v>
      </c>
      <c r="G33" s="19">
        <v>556436.12091999676</v>
      </c>
      <c r="H33" s="14">
        <v>22.843423771505972</v>
      </c>
      <c r="I33" s="19">
        <v>225315.50645499956</v>
      </c>
      <c r="J33" s="14">
        <v>7.4449347052640213</v>
      </c>
      <c r="K33" s="19">
        <v>395542.30405799753</v>
      </c>
      <c r="L33" s="14">
        <v>15.232124383289184</v>
      </c>
      <c r="M33" s="19">
        <v>259436.22089900309</v>
      </c>
      <c r="N33" s="14">
        <v>8.6701094403027437</v>
      </c>
      <c r="O33" s="2"/>
    </row>
    <row r="34" spans="2:15" ht="15.75">
      <c r="B34" s="14"/>
      <c r="C34" s="15"/>
      <c r="D34" s="15"/>
      <c r="E34" s="15"/>
      <c r="F34" s="14"/>
      <c r="G34" s="15"/>
      <c r="H34" s="14"/>
      <c r="I34" s="15"/>
      <c r="J34" s="14"/>
      <c r="K34" s="15"/>
      <c r="L34" s="14"/>
      <c r="M34" s="15"/>
      <c r="N34" s="14"/>
      <c r="O34" s="2"/>
    </row>
    <row r="35" spans="2:15" ht="15.75">
      <c r="B35" s="14" t="s">
        <v>25</v>
      </c>
      <c r="C35" s="19">
        <v>1378342.0300000003</v>
      </c>
      <c r="D35" s="19">
        <v>1410268.86</v>
      </c>
      <c r="E35" s="19">
        <v>-7132.2300000001633</v>
      </c>
      <c r="F35" s="14">
        <v>-0.50319066708211446</v>
      </c>
      <c r="G35" s="19">
        <v>156084.0000000002</v>
      </c>
      <c r="H35" s="14">
        <v>14.7416634549182</v>
      </c>
      <c r="I35" s="19">
        <v>31926.829999999973</v>
      </c>
      <c r="J35" s="14">
        <v>2.3163212979872618</v>
      </c>
      <c r="K35" s="19">
        <v>68021.00000000064</v>
      </c>
      <c r="L35" s="14">
        <v>5.9310741365259192</v>
      </c>
      <c r="M35" s="19">
        <v>195389.8299999999</v>
      </c>
      <c r="N35" s="14">
        <v>16.083068780930383</v>
      </c>
      <c r="O35" s="2"/>
    </row>
    <row r="36" spans="2:1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</row>
    <row r="37" spans="2:15" ht="15.75">
      <c r="B37" s="39" t="s">
        <v>26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1"/>
      <c r="O37" s="22"/>
    </row>
    <row r="38" spans="2:15" ht="21.75" customHeight="1">
      <c r="B38" s="37" t="s">
        <v>27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23"/>
    </row>
    <row r="39" spans="2:15" ht="18.75" customHeight="1">
      <c r="B39" s="24"/>
      <c r="C39" s="25"/>
      <c r="D39" s="25"/>
      <c r="E39" s="25"/>
      <c r="F39" s="25"/>
      <c r="G39" s="25"/>
      <c r="H39" s="25"/>
      <c r="I39" s="24"/>
      <c r="J39" s="26"/>
      <c r="K39" s="26"/>
      <c r="L39" s="26"/>
      <c r="M39" s="26"/>
      <c r="N39" s="25"/>
      <c r="O39" s="27"/>
    </row>
    <row r="40" spans="2:15" ht="15.75" customHeight="1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2:15" ht="15.75">
      <c r="B41" s="2"/>
      <c r="C41" s="2"/>
      <c r="D41" s="2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4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4:B7"/>
  </mergeCells>
  <pageMargins left="0.25" right="0.25" top="0.75" bottom="0.75" header="0.3" footer="0.3"/>
  <pageSetup paperSize="9" scale="67" orientation="landscape" r:id="rId1"/>
  <ignoredErrors>
    <ignoredError sqref="G6:J6 K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Money Supply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RBIWebsite Support, Gaush</cp:lastModifiedBy>
  <cp:lastPrinted>2021-02-25T12:11:20Z</cp:lastPrinted>
  <dcterms:created xsi:type="dcterms:W3CDTF">2021-02-25T12:10:59Z</dcterms:created>
  <dcterms:modified xsi:type="dcterms:W3CDTF">2021-03-10T11:33:18Z</dcterms:modified>
</cp:coreProperties>
</file>