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hraddha\July 2020\01-07-2020\pr-6 (Reserve Money and Money Supply) (2)\Doc\"/>
    </mc:Choice>
  </mc:AlternateContent>
  <bookViews>
    <workbookView xWindow="0" yWindow="0" windowWidth="21600" windowHeight="9735"/>
  </bookViews>
  <sheets>
    <sheet name="Money Supply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M7" i="1"/>
  <c r="K7" i="1"/>
  <c r="I7" i="1"/>
  <c r="G7" i="1"/>
</calcChain>
</file>

<file path=xl/sharedStrings.xml><?xml version="1.0" encoding="utf-8"?>
<sst xmlns="http://schemas.openxmlformats.org/spreadsheetml/2006/main" count="41" uniqueCount="29">
  <si>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</si>
  <si>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Crore)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</si>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</sst>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"/>
    <numFmt numFmtId="165" formatCode="[$-409]mmmm\ d\,\ yyyy;@"/>
    <numFmt numFmtId="166" formatCode="mmm\ dd"/>
    <numFmt numFmtId="167" formatCode="0.0"/>
    <numFmt numFmtId="168" formatCode="0_)"/>
  </numFmts>
  <fonts count="12">
    <font>
      <sz val="12"/>
      <name val="Arial"/>
    </font>
    <font>
      <b/>
      <sz val="12.5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8">
    <xf numFmtId="164" fontId="0" fillId="0" borderId="0" xfId="0"/>
    <xf numFmtId="164" fontId="2" fillId="2" borderId="0" xfId="0" applyFont="1" applyFill="1"/>
    <xf numFmtId="164" fontId="0" fillId="2" borderId="0" xfId="0" applyFill="1"/>
    <xf numFmtId="166" fontId="5" fillId="2" borderId="7" xfId="0" applyNumberFormat="1" applyFont="1" applyFill="1" applyBorder="1" applyAlignment="1" applyProtection="1">
      <alignment horizontal="center" vertical="center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7" fontId="5" fillId="2" borderId="7" xfId="0" applyNumberFormat="1" applyFont="1" applyFill="1" applyBorder="1" applyAlignment="1" applyProtection="1">
      <alignment horizontal="left" vertical="center"/>
      <protection locked="0"/>
    </xf>
    <xf numFmtId="168" fontId="7" fillId="2" borderId="7" xfId="0" applyNumberFormat="1" applyFont="1" applyFill="1" applyBorder="1"/>
    <xf numFmtId="167" fontId="5" fillId="2" borderId="7" xfId="0" applyNumberFormat="1" applyFont="1" applyFill="1" applyBorder="1" applyAlignment="1" applyProtection="1">
      <alignment vertical="center"/>
      <protection locked="0"/>
    </xf>
    <xf numFmtId="167" fontId="6" fillId="2" borderId="7" xfId="0" applyNumberFormat="1" applyFont="1" applyFill="1" applyBorder="1" applyAlignment="1" applyProtection="1">
      <alignment vertical="center"/>
      <protection locked="0"/>
    </xf>
    <xf numFmtId="168" fontId="6" fillId="2" borderId="7" xfId="0" applyNumberFormat="1" applyFont="1" applyFill="1" applyBorder="1" applyAlignment="1" applyProtection="1">
      <alignment vertical="center"/>
      <protection locked="0"/>
    </xf>
    <xf numFmtId="168" fontId="2" fillId="2" borderId="7" xfId="0" applyNumberFormat="1" applyFont="1" applyFill="1" applyBorder="1"/>
    <xf numFmtId="168" fontId="8" fillId="2" borderId="7" xfId="0" applyNumberFormat="1" applyFont="1" applyFill="1" applyBorder="1" applyAlignment="1" applyProtection="1">
      <alignment vertical="center"/>
      <protection locked="0"/>
    </xf>
    <xf numFmtId="167" fontId="8" fillId="2" borderId="7" xfId="0" applyNumberFormat="1" applyFont="1" applyFill="1" applyBorder="1" applyAlignment="1" applyProtection="1">
      <alignment vertical="center"/>
    </xf>
    <xf numFmtId="168" fontId="0" fillId="2" borderId="7" xfId="0" applyNumberFormat="1" applyFill="1" applyBorder="1"/>
    <xf numFmtId="167" fontId="6" fillId="2" borderId="7" xfId="0" applyNumberFormat="1" applyFont="1" applyFill="1" applyBorder="1" applyAlignment="1" applyProtection="1">
      <alignment horizontal="right" vertical="center"/>
      <protection locked="0"/>
    </xf>
    <xf numFmtId="0" fontId="9" fillId="2" borderId="7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horizontal="left" vertical="center"/>
    </xf>
    <xf numFmtId="0" fontId="6" fillId="2" borderId="7" xfId="0" applyNumberFormat="1" applyFont="1" applyFill="1" applyBorder="1" applyAlignment="1">
      <alignment horizontal="left" vertical="center"/>
    </xf>
    <xf numFmtId="0" fontId="6" fillId="2" borderId="0" xfId="0" quotePrefix="1" applyNumberFormat="1" applyFont="1" applyFill="1" applyAlignment="1">
      <alignment horizontal="left" vertical="center"/>
    </xf>
    <xf numFmtId="0" fontId="6" fillId="2" borderId="7" xfId="0" applyNumberFormat="1" applyFont="1" applyFill="1" applyBorder="1" applyAlignment="1">
      <alignment vertical="center"/>
    </xf>
    <xf numFmtId="0" fontId="6" fillId="2" borderId="0" xfId="0" applyNumberFormat="1" applyFont="1" applyFill="1" applyAlignment="1">
      <alignment vertical="center"/>
    </xf>
    <xf numFmtId="164" fontId="6" fillId="2" borderId="0" xfId="0" applyFont="1" applyFill="1" applyProtection="1"/>
    <xf numFmtId="0" fontId="6" fillId="2" borderId="0" xfId="0" applyNumberFormat="1" applyFont="1" applyFill="1" applyAlignment="1">
      <alignment horizontal="left" vertical="center"/>
    </xf>
    <xf numFmtId="164" fontId="6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wrapText="1"/>
    </xf>
    <xf numFmtId="167" fontId="2" fillId="2" borderId="0" xfId="0" applyNumberFormat="1" applyFont="1" applyFill="1"/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Font="1" applyFill="1" applyAlignment="1">
      <alignment horizontal="left" wrapText="1"/>
    </xf>
    <xf numFmtId="164" fontId="1" fillId="2" borderId="7" xfId="0" applyFont="1" applyFill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Font="1" applyFill="1" applyBorder="1" applyAlignment="1">
      <alignment horizontal="right"/>
    </xf>
    <xf numFmtId="164" fontId="2" fillId="2" borderId="2" xfId="0" applyFont="1" applyFill="1" applyBorder="1" applyAlignment="1">
      <alignment horizontal="right"/>
    </xf>
    <xf numFmtId="164" fontId="2" fillId="2" borderId="3" xfId="0" applyFont="1" applyFill="1" applyBorder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5" xfId="0" applyNumberFormat="1" applyFont="1" applyFill="1" applyBorder="1" applyAlignment="1" applyProtection="1">
      <alignment horizontal="center" vertical="center"/>
      <protection locked="0"/>
    </xf>
    <xf numFmtId="165" fontId="5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DHAV/Downloads/MSCOMP%20June%2019,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(Billion)"/>
      <sheetName val="Review(Crore)"/>
      <sheetName val="IMIS"/>
      <sheetName val="YoY charts"/>
      <sheetName val="FY Charts"/>
      <sheetName val="new-wfcr-slide"/>
      <sheetName val="ms 31.3 review"/>
      <sheetName val="Press Release"/>
      <sheetName val="wss fields"/>
      <sheetName val="SDDS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K84" t="str">
            <v>2019-20</v>
          </cell>
          <cell r="M84" t="str">
            <v>2020-21</v>
          </cell>
          <cell r="O84">
            <v>43637</v>
          </cell>
          <cell r="Q84">
            <v>44001</v>
          </cell>
        </row>
        <row r="86">
          <cell r="F86">
            <v>43921</v>
          </cell>
          <cell r="H86">
            <v>44001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42"/>
  <sheetViews>
    <sheetView tabSelected="1" zoomScale="80" zoomScaleNormal="80" workbookViewId="0">
      <selection activeCell="A2" sqref="A2"/>
    </sheetView>
  </sheetViews>
  <sheetFormatPr defaultRowHeight="15"/>
  <cols>
    <col min="1" max="1" width="3.6640625" style="2" customWidth="1"/>
    <col min="2" max="2" width="43.44140625" style="2" customWidth="1"/>
    <col min="3" max="4" width="12" style="2" bestFit="1" customWidth="1"/>
    <col min="5" max="5" width="11" style="2" customWidth="1"/>
    <col min="6" max="6" width="8.88671875" style="2"/>
    <col min="7" max="8" width="9.5546875" style="2" customWidth="1"/>
    <col min="9" max="9" width="10.5546875" style="2" customWidth="1"/>
    <col min="10" max="10" width="9.5546875" style="2" customWidth="1"/>
    <col min="11" max="11" width="10.88671875" style="2" customWidth="1"/>
    <col min="12" max="13" width="10" style="2" customWidth="1"/>
    <col min="14" max="14" width="10.6640625" style="2" customWidth="1"/>
    <col min="15" max="16384" width="8.88671875" style="2"/>
  </cols>
  <sheetData>
    <row r="3" spans="2:15" ht="16.5"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</row>
    <row r="4" spans="2:15" ht="15.75"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1"/>
    </row>
    <row r="5" spans="2:15" ht="15.75">
      <c r="B5" s="35" t="s">
        <v>7</v>
      </c>
      <c r="C5" s="30" t="s">
        <v>2</v>
      </c>
      <c r="D5" s="30"/>
      <c r="E5" s="30" t="s">
        <v>3</v>
      </c>
      <c r="F5" s="30"/>
      <c r="G5" s="30"/>
      <c r="H5" s="30"/>
      <c r="I5" s="30"/>
      <c r="J5" s="30"/>
      <c r="K5" s="30"/>
      <c r="L5" s="30"/>
      <c r="M5" s="30"/>
      <c r="N5" s="30"/>
      <c r="O5" s="1"/>
    </row>
    <row r="6" spans="2:15" ht="15.75">
      <c r="B6" s="36"/>
      <c r="C6" s="30">
        <v>2020</v>
      </c>
      <c r="D6" s="30">
        <v>2020</v>
      </c>
      <c r="E6" s="31" t="s">
        <v>4</v>
      </c>
      <c r="F6" s="31"/>
      <c r="G6" s="30" t="s">
        <v>5</v>
      </c>
      <c r="H6" s="30"/>
      <c r="I6" s="30"/>
      <c r="J6" s="30"/>
      <c r="K6" s="30" t="s">
        <v>6</v>
      </c>
      <c r="L6" s="30"/>
      <c r="M6" s="30"/>
      <c r="N6" s="30"/>
      <c r="O6" s="1"/>
    </row>
    <row r="7" spans="2:15" ht="15.75">
      <c r="B7" s="36"/>
      <c r="C7" s="30"/>
      <c r="D7" s="30"/>
      <c r="E7" s="31"/>
      <c r="F7" s="31"/>
      <c r="G7" s="30" t="str">
        <f>'[1]review(Billion)'!K84</f>
        <v>2019-20</v>
      </c>
      <c r="H7" s="30"/>
      <c r="I7" s="30" t="str">
        <f>'[1]review(Billion)'!M84</f>
        <v>2020-21</v>
      </c>
      <c r="J7" s="30"/>
      <c r="K7" s="27">
        <f>'[1]review(Billion)'!O84</f>
        <v>43637</v>
      </c>
      <c r="L7" s="27"/>
      <c r="M7" s="27">
        <f>'[1]review(Billion)'!Q84</f>
        <v>44001</v>
      </c>
      <c r="N7" s="27"/>
      <c r="O7" s="1"/>
    </row>
    <row r="8" spans="2:15" ht="15.75">
      <c r="B8" s="37"/>
      <c r="C8" s="3">
        <f>'[1]review(Billion)'!F86</f>
        <v>43921</v>
      </c>
      <c r="D8" s="3">
        <f>'[1]review(Billion)'!H86</f>
        <v>44001</v>
      </c>
      <c r="E8" s="4" t="s">
        <v>8</v>
      </c>
      <c r="F8" s="4" t="s">
        <v>9</v>
      </c>
      <c r="G8" s="4" t="s">
        <v>8</v>
      </c>
      <c r="H8" s="4" t="s">
        <v>9</v>
      </c>
      <c r="I8" s="4" t="s">
        <v>8</v>
      </c>
      <c r="J8" s="4" t="s">
        <v>9</v>
      </c>
      <c r="K8" s="4" t="s">
        <v>8</v>
      </c>
      <c r="L8" s="4" t="s">
        <v>9</v>
      </c>
      <c r="M8" s="4" t="s">
        <v>8</v>
      </c>
      <c r="N8" s="4" t="s">
        <v>9</v>
      </c>
      <c r="O8" s="1"/>
    </row>
    <row r="9" spans="2:15" ht="15.75">
      <c r="B9" s="26">
        <v>1</v>
      </c>
      <c r="C9" s="26">
        <v>2</v>
      </c>
      <c r="D9" s="26">
        <v>3</v>
      </c>
      <c r="E9" s="26">
        <v>4</v>
      </c>
      <c r="F9" s="26">
        <v>5</v>
      </c>
      <c r="G9" s="26">
        <v>6</v>
      </c>
      <c r="H9" s="26">
        <v>7</v>
      </c>
      <c r="I9" s="26">
        <v>8</v>
      </c>
      <c r="J9" s="26">
        <v>9</v>
      </c>
      <c r="K9" s="26">
        <v>10</v>
      </c>
      <c r="L9" s="26">
        <v>11</v>
      </c>
      <c r="M9" s="26">
        <v>12</v>
      </c>
      <c r="N9" s="26">
        <v>13</v>
      </c>
      <c r="O9" s="1"/>
    </row>
    <row r="10" spans="2:15" ht="15.75">
      <c r="B10" s="5" t="s">
        <v>10</v>
      </c>
      <c r="C10" s="6">
        <v>16799930.410193928</v>
      </c>
      <c r="D10" s="6">
        <v>17315363.584065624</v>
      </c>
      <c r="E10" s="6">
        <v>-63881.760522001423</v>
      </c>
      <c r="F10" s="7">
        <v>-0.36757499681593458</v>
      </c>
      <c r="G10" s="6">
        <v>-15962.855453198426</v>
      </c>
      <c r="H10" s="7">
        <v>-0.10343951722083861</v>
      </c>
      <c r="I10" s="6">
        <v>515433.17387169518</v>
      </c>
      <c r="J10" s="7">
        <v>3.0680673150820827</v>
      </c>
      <c r="K10" s="6">
        <v>1412877.3405471002</v>
      </c>
      <c r="L10" s="7">
        <v>10.089655583222655</v>
      </c>
      <c r="M10" s="6">
        <v>1899259.5833689964</v>
      </c>
      <c r="N10" s="7">
        <v>12.319971266950276</v>
      </c>
      <c r="O10" s="1"/>
    </row>
    <row r="11" spans="2:15" ht="15.75">
      <c r="B11" s="8"/>
      <c r="C11" s="9"/>
      <c r="D11" s="10"/>
      <c r="E11" s="9"/>
      <c r="F11" s="8"/>
      <c r="G11" s="11"/>
      <c r="H11" s="12"/>
      <c r="I11" s="9"/>
      <c r="J11" s="8"/>
      <c r="K11" s="9"/>
      <c r="L11" s="8"/>
      <c r="M11" s="9"/>
      <c r="N11" s="8"/>
      <c r="O11" s="1"/>
    </row>
    <row r="12" spans="2:15" ht="15.75">
      <c r="B12" s="5" t="s">
        <v>11</v>
      </c>
      <c r="C12" s="9"/>
      <c r="D12" s="9"/>
      <c r="E12" s="9"/>
      <c r="F12" s="8"/>
      <c r="G12" s="9"/>
      <c r="H12" s="8"/>
      <c r="I12" s="9"/>
      <c r="J12" s="8"/>
      <c r="K12" s="9"/>
      <c r="L12" s="8"/>
      <c r="M12" s="9"/>
      <c r="N12" s="8"/>
      <c r="O12" s="1"/>
    </row>
    <row r="13" spans="2:15" ht="15.75">
      <c r="B13" s="8" t="s">
        <v>12</v>
      </c>
      <c r="C13" s="13">
        <v>2349715.4131316599</v>
      </c>
      <c r="D13" s="13">
        <v>2562967.1420336599</v>
      </c>
      <c r="E13" s="13">
        <v>18549.927415999991</v>
      </c>
      <c r="F13" s="8">
        <v>0.72904425066104661</v>
      </c>
      <c r="G13" s="13">
        <v>64467.480071799946</v>
      </c>
      <c r="H13" s="8">
        <v>3.141369682950927</v>
      </c>
      <c r="I13" s="13">
        <v>213251.72890200012</v>
      </c>
      <c r="J13" s="8">
        <v>9.0756407227112632</v>
      </c>
      <c r="K13" s="13">
        <v>239915.36654070043</v>
      </c>
      <c r="L13" s="8">
        <v>12.783477308120361</v>
      </c>
      <c r="M13" s="13">
        <v>446290.3845347999</v>
      </c>
      <c r="N13" s="8">
        <v>21.084484579598843</v>
      </c>
      <c r="O13" s="1"/>
    </row>
    <row r="14" spans="2:15" ht="15.75">
      <c r="B14" s="8"/>
      <c r="C14" s="9"/>
      <c r="D14" s="9"/>
      <c r="E14" s="9"/>
      <c r="F14" s="8"/>
      <c r="G14" s="11"/>
      <c r="H14" s="12"/>
      <c r="I14" s="9"/>
      <c r="J14" s="8"/>
      <c r="K14" s="9"/>
      <c r="L14" s="8"/>
      <c r="M14" s="9"/>
      <c r="N14" s="8"/>
      <c r="O14" s="1"/>
    </row>
    <row r="15" spans="2:15" ht="15.75">
      <c r="B15" s="8" t="s">
        <v>13</v>
      </c>
      <c r="C15" s="13">
        <v>1737692.2712610001</v>
      </c>
      <c r="D15" s="13">
        <v>1572956.664258</v>
      </c>
      <c r="E15" s="13">
        <v>-22516.166751000128</v>
      </c>
      <c r="F15" s="8">
        <v>-1.4112535364679686</v>
      </c>
      <c r="G15" s="13">
        <v>-223236.64379599996</v>
      </c>
      <c r="H15" s="8">
        <v>-13.724866080973284</v>
      </c>
      <c r="I15" s="13">
        <v>-164735.60700300022</v>
      </c>
      <c r="J15" s="8">
        <v>-9.4801369452748787</v>
      </c>
      <c r="K15" s="13">
        <v>113427.48268600008</v>
      </c>
      <c r="L15" s="8">
        <v>8.7938626698015714</v>
      </c>
      <c r="M15" s="13">
        <v>169680.94371500012</v>
      </c>
      <c r="N15" s="8">
        <v>12.091775068219793</v>
      </c>
      <c r="O15" s="1"/>
    </row>
    <row r="16" spans="2:15" ht="15.75">
      <c r="B16" s="8" t="s">
        <v>14</v>
      </c>
      <c r="C16" s="13">
        <v>12674015.55411</v>
      </c>
      <c r="D16" s="13">
        <v>13140724.094399996</v>
      </c>
      <c r="E16" s="13">
        <v>-51688.521187001606</v>
      </c>
      <c r="F16" s="8">
        <v>-0.39180491615256929</v>
      </c>
      <c r="G16" s="13">
        <v>144865.00851000164</v>
      </c>
      <c r="H16" s="8">
        <v>1.2358804921632827</v>
      </c>
      <c r="I16" s="13">
        <v>466708.54028999602</v>
      </c>
      <c r="J16" s="8">
        <v>3.6824046672299464</v>
      </c>
      <c r="K16" s="13">
        <v>1052366.9879400011</v>
      </c>
      <c r="L16" s="8">
        <v>9.7314326645016731</v>
      </c>
      <c r="M16" s="13">
        <v>1274255.7894069962</v>
      </c>
      <c r="N16" s="8">
        <v>10.738290084766277</v>
      </c>
      <c r="O16" s="1"/>
    </row>
    <row r="17" spans="2:15" ht="15.75">
      <c r="B17" s="8"/>
      <c r="C17" s="9"/>
      <c r="D17" s="9"/>
      <c r="E17" s="9"/>
      <c r="F17" s="8"/>
      <c r="G17" s="11"/>
      <c r="H17" s="12"/>
      <c r="I17" s="9"/>
      <c r="J17" s="8"/>
      <c r="K17" s="9"/>
      <c r="L17" s="8"/>
      <c r="M17" s="9"/>
      <c r="N17" s="8"/>
      <c r="O17" s="1"/>
    </row>
    <row r="18" spans="2:15" ht="15.75">
      <c r="B18" s="8" t="s">
        <v>15</v>
      </c>
      <c r="C18" s="13">
        <v>38507.171691268013</v>
      </c>
      <c r="D18" s="13">
        <v>38715.683373968022</v>
      </c>
      <c r="E18" s="13">
        <v>-8226.9999999999527</v>
      </c>
      <c r="F18" s="8">
        <v>-17.525627869331025</v>
      </c>
      <c r="G18" s="13">
        <v>-2058.7002389999498</v>
      </c>
      <c r="H18" s="8">
        <v>-6.4857462155748973</v>
      </c>
      <c r="I18" s="13">
        <v>208.51168270000926</v>
      </c>
      <c r="J18" s="8">
        <v>0.54148791911219984</v>
      </c>
      <c r="K18" s="13">
        <v>7167.503380400035</v>
      </c>
      <c r="L18" s="8">
        <v>31.833337778367643</v>
      </c>
      <c r="M18" s="13">
        <v>9032.4657121999953</v>
      </c>
      <c r="N18" s="8">
        <v>30.429537037131283</v>
      </c>
      <c r="O18" s="1"/>
    </row>
    <row r="19" spans="2:15" ht="15.75">
      <c r="B19" s="5" t="s">
        <v>16</v>
      </c>
      <c r="C19" s="9"/>
      <c r="D19" s="9"/>
      <c r="E19" s="9"/>
      <c r="F19" s="8"/>
      <c r="G19" s="9"/>
      <c r="H19" s="8"/>
      <c r="I19" s="9"/>
      <c r="J19" s="8"/>
      <c r="K19" s="9"/>
      <c r="L19" s="8"/>
      <c r="M19" s="9"/>
      <c r="N19" s="8"/>
      <c r="O19" s="1"/>
    </row>
    <row r="20" spans="2:15" ht="15.75">
      <c r="B20" s="8" t="s">
        <v>17</v>
      </c>
      <c r="C20" s="13">
        <v>4906583.1675859988</v>
      </c>
      <c r="D20" s="13">
        <v>5499589.1363959992</v>
      </c>
      <c r="E20" s="13">
        <v>-68126.078000000416</v>
      </c>
      <c r="F20" s="8">
        <v>-1.2235912825399586</v>
      </c>
      <c r="G20" s="13">
        <v>200624.27419699961</v>
      </c>
      <c r="H20" s="8">
        <v>4.5716016366852887</v>
      </c>
      <c r="I20" s="13">
        <v>593005.96881000022</v>
      </c>
      <c r="J20" s="8">
        <v>12.085925144967115</v>
      </c>
      <c r="K20" s="13">
        <v>368112.01902499958</v>
      </c>
      <c r="L20" s="8">
        <v>8.7209626792789887</v>
      </c>
      <c r="M20" s="13">
        <v>910475.00369799964</v>
      </c>
      <c r="N20" s="8">
        <v>19.839885811746409</v>
      </c>
      <c r="O20" s="1"/>
    </row>
    <row r="21" spans="2:15" ht="15.75">
      <c r="B21" s="8"/>
      <c r="C21" s="9"/>
      <c r="D21" s="9"/>
      <c r="E21" s="9"/>
      <c r="F21" s="8"/>
      <c r="G21" s="9"/>
      <c r="H21" s="8"/>
      <c r="I21" s="9"/>
      <c r="J21" s="8"/>
      <c r="K21" s="9"/>
      <c r="L21" s="8"/>
      <c r="M21" s="9"/>
      <c r="N21" s="8"/>
      <c r="O21" s="1"/>
    </row>
    <row r="22" spans="2:15" ht="15.75">
      <c r="B22" s="8" t="s">
        <v>18</v>
      </c>
      <c r="C22" s="13">
        <v>992192</v>
      </c>
      <c r="D22" s="13">
        <v>1123896</v>
      </c>
      <c r="E22" s="13">
        <v>-59648.999999999978</v>
      </c>
      <c r="F22" s="14" t="s">
        <v>28</v>
      </c>
      <c r="G22" s="13">
        <v>117744.99999999999</v>
      </c>
      <c r="H22" s="14" t="s">
        <v>28</v>
      </c>
      <c r="I22" s="13">
        <v>131703.99999999991</v>
      </c>
      <c r="J22" s="14" t="s">
        <v>28</v>
      </c>
      <c r="K22" s="13">
        <v>300857</v>
      </c>
      <c r="L22" s="14" t="s">
        <v>28</v>
      </c>
      <c r="M22" s="13">
        <v>204200</v>
      </c>
      <c r="N22" s="8"/>
      <c r="O22" s="1"/>
    </row>
    <row r="23" spans="2:15" ht="15.75">
      <c r="B23" s="8" t="s">
        <v>19</v>
      </c>
      <c r="C23" s="13">
        <v>3914391.1675859992</v>
      </c>
      <c r="D23" s="13">
        <v>4375693.1363959992</v>
      </c>
      <c r="E23" s="13">
        <v>-8477.0780000006198</v>
      </c>
      <c r="F23" s="8">
        <v>-0.19335649816161377</v>
      </c>
      <c r="G23" s="13">
        <v>82879.274196999904</v>
      </c>
      <c r="H23" s="8">
        <v>2.3108427781440359</v>
      </c>
      <c r="I23" s="13">
        <v>461301.96881000011</v>
      </c>
      <c r="J23" s="8">
        <v>11.784769305375388</v>
      </c>
      <c r="K23" s="13">
        <v>67255.019024999638</v>
      </c>
      <c r="L23" s="8">
        <v>1.8670731141994856</v>
      </c>
      <c r="M23" s="13">
        <v>706275.00369799964</v>
      </c>
      <c r="N23" s="8">
        <v>19.247602158075654</v>
      </c>
      <c r="O23" s="1"/>
    </row>
    <row r="24" spans="2:15" ht="15.75">
      <c r="B24" s="8"/>
      <c r="C24" s="9"/>
      <c r="D24" s="9"/>
      <c r="E24" s="9"/>
      <c r="F24" s="8"/>
      <c r="G24" s="9"/>
      <c r="H24" s="8"/>
      <c r="I24" s="9"/>
      <c r="J24" s="8"/>
      <c r="K24" s="9"/>
      <c r="L24" s="8"/>
      <c r="M24" s="9"/>
      <c r="N24" s="8"/>
      <c r="O24" s="1"/>
    </row>
    <row r="25" spans="2:15" ht="15.75">
      <c r="B25" s="8" t="s">
        <v>20</v>
      </c>
      <c r="C25" s="13">
        <v>11038644.410325</v>
      </c>
      <c r="D25" s="13">
        <v>10899640.136055999</v>
      </c>
      <c r="E25" s="13">
        <v>1771.0877519974019</v>
      </c>
      <c r="F25" s="8">
        <v>1.6251688693883052E-2</v>
      </c>
      <c r="G25" s="13">
        <v>-124325.50133100158</v>
      </c>
      <c r="H25" s="8">
        <v>-1.1974271789130146</v>
      </c>
      <c r="I25" s="13">
        <v>-139004.27426900133</v>
      </c>
      <c r="J25" s="8">
        <v>-1.2592513093272906</v>
      </c>
      <c r="K25" s="13">
        <v>1055709.209408998</v>
      </c>
      <c r="L25" s="8">
        <v>11.471752762182966</v>
      </c>
      <c r="M25" s="13">
        <v>641246.46077200014</v>
      </c>
      <c r="N25" s="8">
        <v>6.2509441640652144</v>
      </c>
      <c r="O25" s="1"/>
    </row>
    <row r="26" spans="2:15" ht="15.75">
      <c r="B26" s="8"/>
      <c r="C26" s="9"/>
      <c r="D26" s="9"/>
      <c r="E26" s="9"/>
      <c r="F26" s="8"/>
      <c r="G26" s="9"/>
      <c r="H26" s="8"/>
      <c r="I26" s="9"/>
      <c r="J26" s="8"/>
      <c r="K26" s="9"/>
      <c r="L26" s="8"/>
      <c r="M26" s="9"/>
      <c r="N26" s="8"/>
      <c r="O26" s="1"/>
    </row>
    <row r="27" spans="2:15" ht="15.75">
      <c r="B27" s="8" t="s">
        <v>21</v>
      </c>
      <c r="C27" s="13">
        <v>13166</v>
      </c>
      <c r="D27" s="13">
        <v>7187</v>
      </c>
      <c r="E27" s="13">
        <v>390.99999999999966</v>
      </c>
      <c r="F27" s="8"/>
      <c r="G27" s="13">
        <v>-6919.9999999999991</v>
      </c>
      <c r="H27" s="8"/>
      <c r="I27" s="13">
        <v>-5978.9999999999991</v>
      </c>
      <c r="J27" s="8"/>
      <c r="K27" s="13">
        <v>-1095.9999999999993</v>
      </c>
      <c r="L27" s="8"/>
      <c r="M27" s="13">
        <v>-1256.0000000000002</v>
      </c>
      <c r="N27" s="8"/>
      <c r="O27" s="1"/>
    </row>
    <row r="28" spans="2:15" ht="15.75">
      <c r="B28" s="8" t="s">
        <v>19</v>
      </c>
      <c r="C28" s="13">
        <v>11025478.410325</v>
      </c>
      <c r="D28" s="13">
        <v>10892453.136056</v>
      </c>
      <c r="E28" s="13">
        <v>1380.0877519985079</v>
      </c>
      <c r="F28" s="8">
        <v>1.2671733500248814E-2</v>
      </c>
      <c r="G28" s="13">
        <v>-117405.50133100041</v>
      </c>
      <c r="H28" s="8">
        <v>-1.1324536297481966</v>
      </c>
      <c r="I28" s="13">
        <v>-133025.27426900051</v>
      </c>
      <c r="J28" s="8">
        <v>-1.2065260963590179</v>
      </c>
      <c r="K28" s="13">
        <v>1056805.2094089987</v>
      </c>
      <c r="L28" s="8">
        <v>11.495578018773495</v>
      </c>
      <c r="M28" s="13">
        <v>642502.4607719999</v>
      </c>
      <c r="N28" s="8">
        <v>6.2683468547930135</v>
      </c>
      <c r="O28" s="1"/>
    </row>
    <row r="29" spans="2:15" ht="15.75">
      <c r="B29" s="8"/>
      <c r="C29" s="9"/>
      <c r="D29" s="9"/>
      <c r="E29" s="9"/>
      <c r="F29" s="8"/>
      <c r="G29" s="9"/>
      <c r="H29" s="8"/>
      <c r="I29" s="9"/>
      <c r="J29" s="8"/>
      <c r="K29" s="9"/>
      <c r="L29" s="8"/>
      <c r="M29" s="9"/>
      <c r="N29" s="8"/>
      <c r="O29" s="1"/>
    </row>
    <row r="30" spans="2:15" ht="15.75">
      <c r="B30" s="8" t="s">
        <v>22</v>
      </c>
      <c r="C30" s="13">
        <v>3801036.2816912681</v>
      </c>
      <c r="D30" s="13">
        <v>4041347.7933739685</v>
      </c>
      <c r="E30" s="13">
        <v>59795.999999999913</v>
      </c>
      <c r="F30" s="8">
        <v>1.5018265014035836</v>
      </c>
      <c r="G30" s="13">
        <v>100253.37976100018</v>
      </c>
      <c r="H30" s="8">
        <v>3.2646885501604292</v>
      </c>
      <c r="I30" s="13">
        <v>240311.51168270007</v>
      </c>
      <c r="J30" s="8">
        <v>6.3222630323269007</v>
      </c>
      <c r="K30" s="13">
        <v>287662.88338040031</v>
      </c>
      <c r="L30" s="8">
        <v>9.976409318021128</v>
      </c>
      <c r="M30" s="13">
        <v>870253.86571220006</v>
      </c>
      <c r="N30" s="8">
        <v>27.443332981116985</v>
      </c>
      <c r="O30" s="1"/>
    </row>
    <row r="31" spans="2:15" ht="15.75">
      <c r="B31" s="8"/>
      <c r="C31" s="9"/>
      <c r="D31" s="9"/>
      <c r="E31" s="9"/>
      <c r="F31" s="8"/>
      <c r="G31" s="9"/>
      <c r="H31" s="8"/>
      <c r="I31" s="9"/>
      <c r="J31" s="8"/>
      <c r="K31" s="9"/>
      <c r="L31" s="8"/>
      <c r="M31" s="9"/>
      <c r="N31" s="8"/>
      <c r="O31" s="1"/>
    </row>
    <row r="32" spans="2:15" ht="15.75">
      <c r="B32" s="8" t="s">
        <v>23</v>
      </c>
      <c r="C32" s="13">
        <v>26314.554832659996</v>
      </c>
      <c r="D32" s="13">
        <v>26314.554832659996</v>
      </c>
      <c r="E32" s="13">
        <v>0</v>
      </c>
      <c r="F32" s="8">
        <v>0</v>
      </c>
      <c r="G32" s="13">
        <v>67.151975800004493</v>
      </c>
      <c r="H32" s="8">
        <v>0.25940087665324585</v>
      </c>
      <c r="I32" s="13">
        <v>0</v>
      </c>
      <c r="J32" s="8">
        <v>0</v>
      </c>
      <c r="K32" s="13">
        <v>240.7226627</v>
      </c>
      <c r="L32" s="8">
        <v>0.93616264436409236</v>
      </c>
      <c r="M32" s="13">
        <v>360.06713679999507</v>
      </c>
      <c r="N32" s="8">
        <v>1.3873020381651737</v>
      </c>
      <c r="O32" s="1"/>
    </row>
    <row r="33" spans="2:15" ht="15.75">
      <c r="B33" s="8"/>
      <c r="C33" s="9"/>
      <c r="D33" s="9"/>
      <c r="E33" s="9"/>
      <c r="F33" s="8"/>
      <c r="G33" s="9"/>
      <c r="H33" s="8"/>
      <c r="I33" s="9"/>
      <c r="J33" s="8"/>
      <c r="K33" s="9"/>
      <c r="L33" s="8"/>
      <c r="M33" s="9"/>
      <c r="N33" s="8"/>
      <c r="O33" s="1"/>
    </row>
    <row r="34" spans="2:15" ht="15.75">
      <c r="B34" s="8" t="s">
        <v>24</v>
      </c>
      <c r="C34" s="13">
        <v>2972648.0042409995</v>
      </c>
      <c r="D34" s="13">
        <v>3151528.0365930027</v>
      </c>
      <c r="E34" s="13">
        <v>57322.770273996866</v>
      </c>
      <c r="F34" s="8">
        <v>1.8525846005746864</v>
      </c>
      <c r="G34" s="13">
        <v>192582.16005599534</v>
      </c>
      <c r="H34" s="8">
        <v>7.9060933098978392</v>
      </c>
      <c r="I34" s="13">
        <v>178880.03235200304</v>
      </c>
      <c r="J34" s="8">
        <v>6.0175315777986338</v>
      </c>
      <c r="K34" s="13">
        <v>298847.49392999511</v>
      </c>
      <c r="L34" s="8">
        <v>12.828248940544274</v>
      </c>
      <c r="M34" s="13">
        <v>523075.81395000452</v>
      </c>
      <c r="N34" s="8">
        <v>19.900525847262081</v>
      </c>
      <c r="O34" s="1"/>
    </row>
    <row r="35" spans="2:15" ht="15.75">
      <c r="B35" s="8"/>
      <c r="C35" s="9"/>
      <c r="D35" s="9"/>
      <c r="E35" s="9"/>
      <c r="F35" s="8"/>
      <c r="G35" s="9"/>
      <c r="H35" s="8"/>
      <c r="I35" s="9"/>
      <c r="J35" s="8"/>
      <c r="K35" s="9"/>
      <c r="L35" s="8"/>
      <c r="M35" s="9"/>
      <c r="N35" s="8"/>
      <c r="O35" s="1"/>
    </row>
    <row r="36" spans="2:15" ht="15.75">
      <c r="B36" s="8" t="s">
        <v>25</v>
      </c>
      <c r="C36" s="13">
        <v>1378342.0300000003</v>
      </c>
      <c r="D36" s="13">
        <v>1515001.0300000003</v>
      </c>
      <c r="E36" s="13">
        <v>28964.999999999964</v>
      </c>
      <c r="F36" s="8">
        <v>1.9491452034308994</v>
      </c>
      <c r="G36" s="13">
        <v>57182.999999999993</v>
      </c>
      <c r="H36" s="8">
        <v>5.4007620341776619</v>
      </c>
      <c r="I36" s="13">
        <v>136659</v>
      </c>
      <c r="J36" s="8">
        <v>9.91473792611548</v>
      </c>
      <c r="K36" s="13">
        <v>137402.00000000006</v>
      </c>
      <c r="L36" s="8">
        <v>14.041014268456999</v>
      </c>
      <c r="M36" s="13">
        <v>399023.00000000012</v>
      </c>
      <c r="N36" s="8">
        <v>35.755452999374917</v>
      </c>
      <c r="O36" s="1"/>
    </row>
    <row r="37" spans="2:15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</row>
    <row r="38" spans="2:15" ht="15.75">
      <c r="B38" s="17" t="s">
        <v>26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</row>
    <row r="39" spans="2:15" ht="19.5" customHeight="1">
      <c r="B39" s="17" t="s">
        <v>27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</row>
    <row r="40" spans="2:15" ht="18.75" customHeight="1">
      <c r="B40" s="21"/>
      <c r="C40" s="22"/>
      <c r="D40" s="22"/>
      <c r="E40" s="22"/>
      <c r="F40" s="22"/>
      <c r="G40" s="22"/>
      <c r="H40" s="22"/>
      <c r="I40" s="21"/>
      <c r="J40" s="23"/>
      <c r="K40" s="23"/>
      <c r="L40" s="23"/>
      <c r="M40" s="23"/>
      <c r="N40" s="22"/>
      <c r="O40" s="24"/>
    </row>
    <row r="41" spans="2:15" ht="15.75" customHeight="1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 ht="15.75">
      <c r="B42" s="1"/>
      <c r="C42" s="1"/>
      <c r="D42" s="25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15">
    <mergeCell ref="K7:L7"/>
    <mergeCell ref="M7:N7"/>
    <mergeCell ref="B41:O41"/>
    <mergeCell ref="B3:N3"/>
    <mergeCell ref="C5:D5"/>
    <mergeCell ref="E5:N5"/>
    <mergeCell ref="C6:C7"/>
    <mergeCell ref="D6:D7"/>
    <mergeCell ref="E6:F7"/>
    <mergeCell ref="G6:J6"/>
    <mergeCell ref="K6:N6"/>
    <mergeCell ref="G7:H7"/>
    <mergeCell ref="I7:J7"/>
    <mergeCell ref="B4:N4"/>
    <mergeCell ref="B5:B8"/>
  </mergeCells>
  <pageMargins left="0.25" right="0.25" top="0.75" bottom="0.75" header="0.3" footer="0.3"/>
  <pageSetup paperSize="9" scale="65" orientation="landscape" r:id="rId1"/>
  <ignoredErrors>
    <ignoredError sqref="G7 I7 K7 M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Supply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LPTOP</dc:creator>
  <cp:lastModifiedBy>RBIWebsite Support, Nitin</cp:lastModifiedBy>
  <dcterms:created xsi:type="dcterms:W3CDTF">2020-07-01T05:36:58Z</dcterms:created>
  <dcterms:modified xsi:type="dcterms:W3CDTF">2020-07-01T11:50:15Z</dcterms:modified>
</cp:coreProperties>
</file>